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1. Khóa K17 - Y đa khoa\"/>
    </mc:Choice>
  </mc:AlternateContent>
  <xr:revisionPtr revIDLastSave="0" documentId="13_ncr:1_{D934DE6D-7DC1-4935-9BCD-0CCAAF4280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HĐT LỚP K17.YĐC1" sheetId="13" r:id="rId1"/>
  </sheets>
  <definedNames>
    <definedName name="_xlnm.Print_Area" localSheetId="0">'KHĐT LỚP K17.YĐC1'!$A$1:$AK$80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9" i="13" l="1"/>
  <c r="K68" i="13" s="1"/>
  <c r="K69" i="13" s="1"/>
  <c r="H45" i="13"/>
  <c r="I44" i="13" s="1"/>
  <c r="H6" i="13"/>
  <c r="H19" i="13" l="1"/>
  <c r="I19" i="13" s="1"/>
  <c r="J18" i="13" s="1"/>
  <c r="J19" i="13" s="1"/>
  <c r="K18" i="13" s="1"/>
  <c r="K19" i="13" s="1"/>
  <c r="L18" i="13" s="1"/>
  <c r="H56" i="13"/>
  <c r="I55" i="13" s="1"/>
  <c r="I56" i="13" s="1"/>
  <c r="J55" i="13" s="1"/>
  <c r="J56" i="13" s="1"/>
  <c r="H32" i="13"/>
  <c r="K55" i="13" l="1"/>
  <c r="K56" i="13" s="1"/>
  <c r="L19" i="13"/>
  <c r="H69" i="13"/>
  <c r="I68" i="13" s="1"/>
  <c r="I45" i="13"/>
  <c r="J44" i="13" s="1"/>
  <c r="J45" i="13" s="1"/>
  <c r="I31" i="13"/>
  <c r="J32" i="13" s="1"/>
  <c r="K31" i="13" s="1"/>
  <c r="K32" i="13" s="1"/>
  <c r="L31" i="13" s="1"/>
  <c r="I5" i="13"/>
  <c r="I6" i="13" s="1"/>
  <c r="J5" i="13" s="1"/>
  <c r="J6" i="13" s="1"/>
  <c r="K44" i="13" l="1"/>
  <c r="M18" i="13"/>
  <c r="K5" i="13"/>
  <c r="L56" i="13"/>
  <c r="L45" i="13" l="1"/>
  <c r="M44" i="13" s="1"/>
  <c r="M45" i="13" s="1"/>
  <c r="N19" i="13"/>
  <c r="O18" i="13" s="1"/>
  <c r="O19" i="13" s="1"/>
  <c r="P18" i="13" s="1"/>
  <c r="L6" i="13"/>
  <c r="M5" i="13" s="1"/>
  <c r="M6" i="13" s="1"/>
  <c r="N5" i="13" s="1"/>
  <c r="N6" i="13" s="1"/>
  <c r="O5" i="13" s="1"/>
  <c r="L32" i="13"/>
  <c r="M31" i="13" s="1"/>
  <c r="L68" i="13" l="1"/>
  <c r="L69" i="13" s="1"/>
  <c r="P19" i="13"/>
  <c r="Q18" i="13" s="1"/>
  <c r="P6" i="13"/>
  <c r="Q5" i="13" s="1"/>
  <c r="Q6" i="13" s="1"/>
  <c r="R5" i="13" s="1"/>
  <c r="R6" i="13" s="1"/>
  <c r="S5" i="13" s="1"/>
  <c r="S6" i="13" s="1"/>
  <c r="M68" i="13" l="1"/>
  <c r="T6" i="13"/>
  <c r="U5" i="13" s="1"/>
  <c r="U6" i="13" s="1"/>
  <c r="V5" i="13" s="1"/>
  <c r="V6" i="13" s="1"/>
  <c r="W5" i="13" s="1"/>
  <c r="W6" i="13" s="1"/>
  <c r="X5" i="13" s="1"/>
  <c r="M55" i="13"/>
  <c r="M56" i="13" s="1"/>
  <c r="N55" i="13" s="1"/>
  <c r="N56" i="13" s="1"/>
  <c r="M69" i="13" l="1"/>
  <c r="N44" i="13"/>
  <c r="N32" i="13"/>
  <c r="R19" i="13"/>
  <c r="S18" i="13" s="1"/>
  <c r="S19" i="13" s="1"/>
  <c r="T18" i="13" s="1"/>
  <c r="T19" i="13" s="1"/>
  <c r="Y6" i="13"/>
  <c r="Z5" i="13" s="1"/>
  <c r="Z6" i="13" s="1"/>
  <c r="AA5" i="13" s="1"/>
  <c r="AA6" i="13" s="1"/>
  <c r="AB5" i="13" s="1"/>
  <c r="N69" i="13" l="1"/>
  <c r="O68" i="13" s="1"/>
  <c r="O69" i="13" s="1"/>
  <c r="P68" i="13" s="1"/>
  <c r="P69" i="13" s="1"/>
  <c r="Q68" i="13" s="1"/>
  <c r="Q69" i="13" s="1"/>
  <c r="N45" i="13"/>
  <c r="O44" i="13" s="1"/>
  <c r="O31" i="13"/>
  <c r="O32" i="13" s="1"/>
  <c r="P31" i="13" s="1"/>
  <c r="P32" i="13" s="1"/>
  <c r="Q31" i="13" s="1"/>
  <c r="Q32" i="13" s="1"/>
  <c r="R31" i="13" s="1"/>
  <c r="U18" i="13"/>
  <c r="U19" i="13" s="1"/>
  <c r="V19" i="13" s="1"/>
  <c r="AC6" i="13"/>
  <c r="AD5" i="13" s="1"/>
  <c r="AD6" i="13" s="1"/>
  <c r="AE5" i="13" s="1"/>
  <c r="AE6" i="13" s="1"/>
  <c r="O55" i="13"/>
  <c r="O56" i="13" s="1"/>
  <c r="R68" i="13" l="1"/>
  <c r="P45" i="13"/>
  <c r="W18" i="13"/>
  <c r="W19" i="13" s="1"/>
  <c r="X18" i="13" s="1"/>
  <c r="X19" i="13" s="1"/>
  <c r="Y18" i="13" s="1"/>
  <c r="Y19" i="13" s="1"/>
  <c r="Z18" i="13" s="1"/>
  <c r="P55" i="13"/>
  <c r="S69" i="13" l="1"/>
  <c r="T68" i="13" s="1"/>
  <c r="T69" i="13" s="1"/>
  <c r="U68" i="13" s="1"/>
  <c r="U69" i="13" s="1"/>
  <c r="Q44" i="13"/>
  <c r="Q45" i="13" s="1"/>
  <c r="R44" i="13" s="1"/>
  <c r="R45" i="13" s="1"/>
  <c r="S32" i="13"/>
  <c r="T31" i="13" s="1"/>
  <c r="T32" i="13" s="1"/>
  <c r="U31" i="13" s="1"/>
  <c r="U32" i="13" s="1"/>
  <c r="V31" i="13" s="1"/>
  <c r="AA19" i="13"/>
  <c r="AB18" i="13" s="1"/>
  <c r="AB19" i="13" s="1"/>
  <c r="AC18" i="13" s="1"/>
  <c r="AC19" i="13" s="1"/>
  <c r="AD18" i="13" s="1"/>
  <c r="Q56" i="13"/>
  <c r="R55" i="13" s="1"/>
  <c r="R56" i="13" s="1"/>
  <c r="V68" i="13" l="1"/>
  <c r="S44" i="13"/>
  <c r="S45" i="13" s="1"/>
  <c r="AE19" i="13"/>
  <c r="AF18" i="13" s="1"/>
  <c r="AF19" i="13" s="1"/>
  <c r="AG18" i="13" s="1"/>
  <c r="AG19" i="13" s="1"/>
  <c r="W69" i="13" l="1"/>
  <c r="T44" i="13"/>
  <c r="W32" i="13"/>
  <c r="X31" i="13" s="1"/>
  <c r="X32" i="13" s="1"/>
  <c r="Y31" i="13" s="1"/>
  <c r="Y32" i="13" s="1"/>
  <c r="Z31" i="13" s="1"/>
  <c r="AH18" i="13"/>
  <c r="AH19" i="13" s="1"/>
  <c r="AI18" i="13" s="1"/>
  <c r="S55" i="13"/>
  <c r="S56" i="13" s="1"/>
  <c r="X68" i="13" l="1"/>
  <c r="X69" i="13" s="1"/>
  <c r="U45" i="13"/>
  <c r="V44" i="13" s="1"/>
  <c r="V45" i="13" s="1"/>
  <c r="AJ19" i="13"/>
  <c r="AK18" i="13" s="1"/>
  <c r="AK19" i="13" s="1"/>
  <c r="Y68" i="13" l="1"/>
  <c r="Y69" i="13" s="1"/>
  <c r="T55" i="13"/>
  <c r="W44" i="13"/>
  <c r="W45" i="13" s="1"/>
  <c r="AA32" i="13"/>
  <c r="AB31" i="13" s="1"/>
  <c r="Z68" i="13" l="1"/>
  <c r="X44" i="13"/>
  <c r="AB32" i="13"/>
  <c r="AC31" i="13" s="1"/>
  <c r="AC32" i="13" s="1"/>
  <c r="AD31" i="13" s="1"/>
  <c r="Z69" i="13" l="1"/>
  <c r="AA68" i="13" s="1"/>
  <c r="AB69" i="13" s="1"/>
  <c r="AC68" i="13" s="1"/>
  <c r="AC69" i="13" s="1"/>
  <c r="AD68" i="13" s="1"/>
  <c r="AD69" i="13" s="1"/>
  <c r="U56" i="13"/>
  <c r="V55" i="13" s="1"/>
  <c r="V56" i="13" s="1"/>
  <c r="W55" i="13" s="1"/>
  <c r="W56" i="13" s="1"/>
  <c r="Y45" i="13"/>
  <c r="Z44" i="13" s="1"/>
  <c r="Z45" i="13" s="1"/>
  <c r="AA44" i="13" s="1"/>
  <c r="AD32" i="13"/>
  <c r="AE68" i="13" l="1"/>
  <c r="X55" i="13"/>
  <c r="AA45" i="13"/>
  <c r="AB44" i="13" s="1"/>
  <c r="AE31" i="13"/>
  <c r="AF69" i="13" l="1"/>
  <c r="AG68" i="13" s="1"/>
  <c r="AG69" i="13" s="1"/>
  <c r="AH68" i="13" s="1"/>
  <c r="AH69" i="13" s="1"/>
  <c r="AI68" i="13" s="1"/>
  <c r="AB45" i="13"/>
  <c r="AC45" i="13" s="1"/>
  <c r="AD44" i="13" s="1"/>
  <c r="AD45" i="13" s="1"/>
  <c r="AE44" i="13" s="1"/>
  <c r="AE45" i="13" s="1"/>
  <c r="AF44" i="13" s="1"/>
  <c r="AF45" i="13" s="1"/>
  <c r="AG44" i="13" s="1"/>
  <c r="AH45" i="13" s="1"/>
  <c r="AI44" i="13" s="1"/>
  <c r="AI45" i="13" s="1"/>
  <c r="AJ69" i="13" l="1"/>
  <c r="AK68" i="13" s="1"/>
  <c r="AK69" i="13" s="1"/>
  <c r="Y56" i="13"/>
  <c r="Z55" i="13" s="1"/>
  <c r="Z56" i="13" s="1"/>
  <c r="AA55" i="13" s="1"/>
  <c r="AA56" i="13" s="1"/>
  <c r="AB55" i="13" s="1"/>
  <c r="AB56" i="13" s="1"/>
  <c r="AJ44" i="13" l="1"/>
  <c r="AJ45" i="13" s="1"/>
  <c r="AC55" i="13"/>
  <c r="AK44" i="13" l="1"/>
  <c r="AD56" i="13"/>
  <c r="AE55" i="13" s="1"/>
  <c r="AE56" i="13" s="1"/>
</calcChain>
</file>

<file path=xl/sharedStrings.xml><?xml version="1.0" encoding="utf-8"?>
<sst xmlns="http://schemas.openxmlformats.org/spreadsheetml/2006/main" count="297" uniqueCount="152">
  <si>
    <t>PHÒNG ĐÀO TẠO</t>
  </si>
  <si>
    <t>GVCN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</si>
  <si>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</si>
  <si>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</si>
  <si>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</si>
  <si>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</si>
  <si>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</si>
  <si>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</si>
  <si>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</si>
  <si>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</si>
  <si>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</si>
  <si>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</si>
  <si>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</si>
  <si>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4</t>
  </si>
  <si>
    <t>5</t>
  </si>
  <si>
    <t>6</t>
  </si>
  <si>
    <t>7</t>
  </si>
  <si>
    <t>Tuần</t>
  </si>
  <si>
    <t>Số HS</t>
  </si>
  <si>
    <t>Môn</t>
  </si>
  <si>
    <t>Tên</t>
  </si>
  <si>
    <t>11</t>
  </si>
  <si>
    <t>12</t>
  </si>
  <si>
    <t>13</t>
  </si>
  <si>
    <t>16</t>
  </si>
  <si>
    <t>20</t>
  </si>
  <si>
    <t>23</t>
  </si>
  <si>
    <t>27</t>
  </si>
  <si>
    <t>14</t>
  </si>
  <si>
    <t>18</t>
  </si>
  <si>
    <t>21</t>
  </si>
  <si>
    <t>25</t>
  </si>
  <si>
    <t>28</t>
  </si>
  <si>
    <t>1</t>
  </si>
  <si>
    <t>15</t>
  </si>
  <si>
    <t>22</t>
  </si>
  <si>
    <t>29</t>
  </si>
  <si>
    <t>17</t>
  </si>
  <si>
    <t>24</t>
  </si>
  <si>
    <t>19</t>
  </si>
  <si>
    <t>26</t>
  </si>
  <si>
    <t>TRƯỜNG CAO ĐẲNG Y DƯỢC TUỆ TĨNH HÀ NỘI</t>
  </si>
  <si>
    <t>Tin học</t>
  </si>
  <si>
    <t>ôn thi HKI</t>
  </si>
  <si>
    <t>Thi HKI</t>
  </si>
  <si>
    <t>Dự trữ</t>
  </si>
  <si>
    <t>Thi học kỳ II</t>
  </si>
  <si>
    <t>Ngoại khoá</t>
  </si>
  <si>
    <t>Nghỉ Tết Nguyên Đán</t>
  </si>
  <si>
    <t>Ôn thi học kỳ II</t>
  </si>
  <si>
    <t>ôn thi HK III</t>
  </si>
  <si>
    <t>Thi HK III</t>
  </si>
  <si>
    <t>ôn thi HK IV</t>
  </si>
  <si>
    <t>Thi học kỳ IV</t>
  </si>
  <si>
    <t>Ôn thi HK V</t>
  </si>
  <si>
    <t>Thi HK V</t>
  </si>
  <si>
    <t>ÔN VÀ THI TỐT NGHIỆP</t>
  </si>
  <si>
    <t>3/12</t>
  </si>
  <si>
    <t>TH GP - SL</t>
  </si>
  <si>
    <t>4/2</t>
  </si>
  <si>
    <t>3/3</t>
  </si>
  <si>
    <t>5/5</t>
  </si>
  <si>
    <t>2/6</t>
  </si>
  <si>
    <t>1/2024</t>
  </si>
  <si>
    <t>1/9</t>
  </si>
  <si>
    <t>6/10</t>
  </si>
  <si>
    <t>3/11</t>
  </si>
  <si>
    <t>1/12</t>
  </si>
  <si>
    <t>5/1</t>
  </si>
  <si>
    <t>1/2025</t>
  </si>
  <si>
    <t>Thực tập tốt nghiệp</t>
  </si>
  <si>
    <t>2/2</t>
  </si>
  <si>
    <t>2/3</t>
  </si>
  <si>
    <t>6/4</t>
  </si>
  <si>
    <t>4/5</t>
  </si>
  <si>
    <t>1/6</t>
  </si>
  <si>
    <t>6/7</t>
  </si>
  <si>
    <t>3/8</t>
  </si>
  <si>
    <t>KẾ HOẠCH ĐÀO TẠO TOÀN KHÓA HỌC 2023 - 2026</t>
  </si>
  <si>
    <t>5/10</t>
  </si>
  <si>
    <t>2/11</t>
  </si>
  <si>
    <t>4/1</t>
  </si>
  <si>
    <t>1/2</t>
  </si>
  <si>
    <t>1/2026</t>
  </si>
  <si>
    <t>1/3</t>
  </si>
  <si>
    <t>5/4</t>
  </si>
  <si>
    <t>3/5</t>
  </si>
  <si>
    <t>30</t>
  </si>
  <si>
    <t>5/7</t>
  </si>
  <si>
    <t>2/8</t>
  </si>
  <si>
    <t>6/9</t>
  </si>
  <si>
    <t>Nghỉ tết nguyên đán</t>
  </si>
  <si>
    <t>Sinh lý bệnh</t>
  </si>
  <si>
    <t>Dược lý</t>
  </si>
  <si>
    <t>Y học cổ truyền</t>
  </si>
  <si>
    <t>Phục hồi chức năng</t>
  </si>
  <si>
    <t>LỚP CAO ĐẲNG Y SỸ ĐA KHOA CHÍNH QUY 03 NĂM - K17</t>
  </si>
  <si>
    <t>K17.YĐC1</t>
  </si>
  <si>
    <t>Đỗ Thị Thêu</t>
  </si>
  <si>
    <t xml:space="preserve">Chính trị </t>
  </si>
  <si>
    <t>Pháp luật đại cương</t>
  </si>
  <si>
    <t>Ngoại ngữ (Phần I)</t>
  </si>
  <si>
    <t>Giáo dục thể chất</t>
  </si>
  <si>
    <t>GDQP – An ninh</t>
  </si>
  <si>
    <t>Giải phẫu – Sinh lý</t>
  </si>
  <si>
    <t>Kỹ năng giao tiếp và GDSK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</si>
  <si>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</si>
  <si>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</si>
  <si>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</si>
  <si>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</si>
  <si>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</si>
  <si>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</si>
  <si>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</si>
  <si>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</si>
  <si>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</si>
  <si>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</si>
  <si>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</si>
  <si>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</si>
  <si>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</si>
  <si>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tế cộng đồng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</si>
  <si>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</si>
  <si>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</si>
  <si>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</si>
  <si>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</si>
  <si>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</si>
  <si>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</si>
  <si>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</si>
  <si>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</si>
  <si>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</si>
  <si>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 Dược lý</t>
  </si>
  <si>
    <t>TH Điều dưỡng cơ bản và kỹ thuật điều dưỡng</t>
  </si>
  <si>
    <t>10/2023</t>
  </si>
  <si>
    <t>5/11</t>
  </si>
  <si>
    <t>4/2024</t>
  </si>
  <si>
    <t>4/8</t>
  </si>
  <si>
    <t>10/2024</t>
  </si>
  <si>
    <t>11/2024</t>
  </si>
  <si>
    <t>4/2025</t>
  </si>
  <si>
    <t>10/2025</t>
  </si>
  <si>
    <t>11/2025</t>
  </si>
  <si>
    <t>5/2026</t>
  </si>
  <si>
    <t>4/10</t>
  </si>
  <si>
    <t>1/11</t>
  </si>
  <si>
    <t>NGHỈ HÈ</t>
  </si>
  <si>
    <t>THỰC HỌC</t>
  </si>
  <si>
    <t>THỰC HOC</t>
  </si>
  <si>
    <t>HỌC KỲ1</t>
  </si>
  <si>
    <t>HỌC KỲ 3</t>
  </si>
  <si>
    <t>HỌC KỲ 2</t>
  </si>
  <si>
    <t>HỌC KỲ 4</t>
  </si>
  <si>
    <t>HỌC KỲ 5</t>
  </si>
  <si>
    <t>HỌC KỲ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</si>
</sst>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sz val="10"/>
      <color indexed="10"/>
      <name val="Times New Roman"/>
      <family val="1"/>
    </font>
    <font>
      <sz val="10"/>
      <color indexed="12"/>
      <name val="Times New Roman"/>
      <family val="1"/>
    </font>
    <font>
      <b/>
      <u/>
      <sz val="10"/>
      <name val="Times New Roman"/>
      <family val="1"/>
    </font>
    <font>
      <b/>
      <sz val="10"/>
      <color indexed="12"/>
      <name val="Times New Roman"/>
      <family val="1"/>
    </font>
    <font>
      <b/>
      <sz val="10"/>
      <name val="Times New Roman"/>
      <family val="1"/>
      <charset val="163"/>
    </font>
    <font>
      <sz val="10"/>
      <color indexed="12"/>
      <name val="Times New Roman"/>
      <family val="1"/>
      <charset val="163"/>
    </font>
    <font>
      <sz val="10"/>
      <color rgb="FFFF0000"/>
      <name val="Times New Roman"/>
      <family val="1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65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/>
    </xf>
    <xf numFmtId="0" fontId="3" fillId="0" borderId="0" xfId="1" applyFont="1" applyAlignment="1">
      <alignment vertical="center"/>
    </xf>
    <xf numFmtId="0" fontId="8" fillId="3" borderId="0" xfId="0" applyFont="1" applyFill="1" applyAlignment="1">
      <alignment vertical="center" textRotation="90"/>
    </xf>
    <xf numFmtId="49" fontId="3" fillId="3" borderId="3" xfId="0" applyNumberFormat="1" applyFont="1" applyFill="1" applyBorder="1" applyAlignment="1">
      <alignment vertical="center"/>
    </xf>
    <xf numFmtId="49" fontId="3" fillId="3" borderId="0" xfId="0" applyNumberFormat="1" applyFont="1" applyFill="1" applyAlignment="1">
      <alignment vertical="center"/>
    </xf>
    <xf numFmtId="0" fontId="11" fillId="3" borderId="3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2" fillId="3" borderId="0" xfId="0" applyFont="1" applyFill="1"/>
    <xf numFmtId="49" fontId="2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9" fillId="3" borderId="1" xfId="1" applyFont="1" applyFill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11" fillId="3" borderId="0" xfId="0" applyFont="1" applyFill="1" applyAlignment="1">
      <alignment horizontal="center"/>
    </xf>
    <xf numFmtId="49" fontId="2" fillId="3" borderId="0" xfId="0" applyNumberFormat="1" applyFont="1" applyFill="1"/>
    <xf numFmtId="49" fontId="3" fillId="3" borderId="1" xfId="0" applyNumberFormat="1" applyFont="1" applyFill="1" applyBorder="1" applyAlignment="1">
      <alignment vertical="center" wrapText="1"/>
    </xf>
    <xf numFmtId="0" fontId="9" fillId="3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/>
    </xf>
    <xf numFmtId="0" fontId="2" fillId="3" borderId="1" xfId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3" borderId="1" xfId="1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11" fillId="3" borderId="0" xfId="0" applyFont="1" applyFill="1" applyAlignment="1">
      <alignment vertical="center"/>
    </xf>
    <xf numFmtId="0" fontId="7" fillId="0" borderId="3" xfId="0" applyFont="1" applyBorder="1" applyAlignment="1">
      <alignment vertical="center"/>
    </xf>
    <xf numFmtId="0" fontId="7" fillId="3" borderId="0" xfId="0" applyFont="1" applyFill="1" applyAlignment="1">
      <alignment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49" fontId="3" fillId="4" borderId="10" xfId="0" applyNumberFormat="1" applyFont="1" applyFill="1" applyBorder="1" applyAlignment="1">
      <alignment horizontal="center" vertical="center" textRotation="90"/>
    </xf>
    <xf numFmtId="49" fontId="3" fillId="4" borderId="11" xfId="0" applyNumberFormat="1" applyFont="1" applyFill="1" applyBorder="1" applyAlignment="1">
      <alignment horizontal="center" vertical="center" textRotation="90"/>
    </xf>
    <xf numFmtId="49" fontId="3" fillId="4" borderId="0" xfId="0" applyNumberFormat="1" applyFont="1" applyFill="1" applyAlignment="1">
      <alignment horizontal="center" vertical="center" textRotation="90"/>
    </xf>
    <xf numFmtId="49" fontId="3" fillId="4" borderId="12" xfId="0" applyNumberFormat="1" applyFont="1" applyFill="1" applyBorder="1" applyAlignment="1">
      <alignment horizontal="center" vertical="center" textRotation="90"/>
    </xf>
    <xf numFmtId="49" fontId="3" fillId="4" borderId="14" xfId="0" applyNumberFormat="1" applyFont="1" applyFill="1" applyBorder="1" applyAlignment="1">
      <alignment horizontal="center" vertical="center" textRotation="90"/>
    </xf>
    <xf numFmtId="49" fontId="3" fillId="4" borderId="15" xfId="0" applyNumberFormat="1" applyFont="1" applyFill="1" applyBorder="1" applyAlignment="1">
      <alignment horizontal="center" vertical="center" textRotation="90"/>
    </xf>
    <xf numFmtId="49" fontId="3" fillId="6" borderId="1" xfId="0" applyNumberFormat="1" applyFont="1" applyFill="1" applyBorder="1" applyAlignment="1">
      <alignment horizontal="center" vertical="center" textRotation="90"/>
    </xf>
    <xf numFmtId="49" fontId="9" fillId="0" borderId="5" xfId="0" quotePrefix="1" applyNumberFormat="1" applyFont="1" applyBorder="1" applyAlignment="1">
      <alignment horizontal="center" vertical="center"/>
    </xf>
    <xf numFmtId="49" fontId="9" fillId="0" borderId="4" xfId="0" quotePrefix="1" applyNumberFormat="1" applyFont="1" applyBorder="1" applyAlignment="1">
      <alignment horizontal="center" vertical="center"/>
    </xf>
    <xf numFmtId="49" fontId="9" fillId="0" borderId="6" xfId="0" quotePrefix="1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left" vertical="center" wrapText="1"/>
    </xf>
    <xf numFmtId="0" fontId="3" fillId="0" borderId="8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3" fillId="5" borderId="10" xfId="0" applyNumberFormat="1" applyFont="1" applyFill="1" applyBorder="1" applyAlignment="1">
      <alignment horizontal="center" vertical="center" wrapText="1"/>
    </xf>
    <xf numFmtId="49" fontId="3" fillId="5" borderId="0" xfId="0" applyNumberFormat="1" applyFont="1" applyFill="1" applyAlignment="1">
      <alignment horizontal="center" vertical="center" wrapText="1"/>
    </xf>
    <xf numFmtId="49" fontId="3" fillId="5" borderId="14" xfId="0" applyNumberFormat="1" applyFont="1" applyFill="1" applyBorder="1" applyAlignment="1">
      <alignment horizontal="center" vertical="center" wrapText="1"/>
    </xf>
    <xf numFmtId="49" fontId="3" fillId="7" borderId="11" xfId="0" applyNumberFormat="1" applyFont="1" applyFill="1" applyBorder="1" applyAlignment="1">
      <alignment horizontal="center" vertical="center" textRotation="90"/>
    </xf>
    <xf numFmtId="49" fontId="3" fillId="7" borderId="12" xfId="0" applyNumberFormat="1" applyFont="1" applyFill="1" applyBorder="1" applyAlignment="1">
      <alignment horizontal="center" vertical="center" textRotation="90"/>
    </xf>
    <xf numFmtId="49" fontId="3" fillId="7" borderId="15" xfId="0" applyNumberFormat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4" borderId="7" xfId="1" applyFont="1" applyFill="1" applyBorder="1" applyAlignment="1">
      <alignment horizontal="center" vertical="center" textRotation="90"/>
    </xf>
    <xf numFmtId="0" fontId="3" fillId="4" borderId="8" xfId="1" applyFont="1" applyFill="1" applyBorder="1" applyAlignment="1">
      <alignment horizontal="center" vertical="center" textRotation="90"/>
    </xf>
    <xf numFmtId="0" fontId="9" fillId="6" borderId="9" xfId="1" applyFont="1" applyFill="1" applyBorder="1" applyAlignment="1">
      <alignment horizontal="center" vertical="center" textRotation="90"/>
    </xf>
    <xf numFmtId="0" fontId="9" fillId="6" borderId="11" xfId="1" applyFont="1" applyFill="1" applyBorder="1" applyAlignment="1">
      <alignment horizontal="center" vertical="center" textRotation="90"/>
    </xf>
    <xf numFmtId="0" fontId="9" fillId="6" borderId="3" xfId="1" applyFont="1" applyFill="1" applyBorder="1" applyAlignment="1">
      <alignment horizontal="center" vertical="center" textRotation="90"/>
    </xf>
    <xf numFmtId="0" fontId="9" fillId="6" borderId="12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3" fillId="7" borderId="1" xfId="0" applyNumberFormat="1" applyFont="1" applyFill="1" applyBorder="1" applyAlignment="1">
      <alignment horizontal="center" vertical="center" textRotation="90"/>
    </xf>
    <xf numFmtId="0" fontId="9" fillId="4" borderId="7" xfId="0" applyFont="1" applyFill="1" applyBorder="1" applyAlignment="1">
      <alignment horizontal="center" vertical="center" textRotation="90"/>
    </xf>
    <xf numFmtId="0" fontId="9" fillId="4" borderId="8" xfId="0" applyFont="1" applyFill="1" applyBorder="1" applyAlignment="1">
      <alignment horizontal="center" vertical="center" textRotation="90"/>
    </xf>
    <xf numFmtId="0" fontId="9" fillId="4" borderId="2" xfId="0" applyFont="1" applyFill="1" applyBorder="1" applyAlignment="1">
      <alignment horizontal="center" vertical="center" textRotation="90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5" borderId="9" xfId="1" applyFont="1" applyFill="1" applyBorder="1" applyAlignment="1">
      <alignment horizontal="center" vertical="center" textRotation="90"/>
    </xf>
    <xf numFmtId="0" fontId="3" fillId="5" borderId="10" xfId="1" applyFont="1" applyFill="1" applyBorder="1" applyAlignment="1">
      <alignment horizontal="center" vertical="center" textRotation="90"/>
    </xf>
    <xf numFmtId="0" fontId="3" fillId="5" borderId="11" xfId="1" applyFont="1" applyFill="1" applyBorder="1" applyAlignment="1">
      <alignment horizontal="center" vertical="center" textRotation="90"/>
    </xf>
    <xf numFmtId="0" fontId="3" fillId="5" borderId="3" xfId="1" applyFont="1" applyFill="1" applyBorder="1" applyAlignment="1">
      <alignment horizontal="center" vertical="center" textRotation="90"/>
    </xf>
    <xf numFmtId="0" fontId="3" fillId="5" borderId="0" xfId="1" applyFont="1" applyFill="1" applyAlignment="1">
      <alignment horizontal="center" vertical="center" textRotation="90"/>
    </xf>
    <xf numFmtId="0" fontId="3" fillId="5" borderId="12" xfId="1" applyFont="1" applyFill="1" applyBorder="1" applyAlignment="1">
      <alignment horizontal="center" vertical="center" textRotation="90"/>
    </xf>
    <xf numFmtId="0" fontId="9" fillId="5" borderId="9" xfId="0" applyFont="1" applyFill="1" applyBorder="1" applyAlignment="1">
      <alignment horizontal="center" vertical="center" textRotation="90"/>
    </xf>
    <xf numFmtId="0" fontId="9" fillId="5" borderId="10" xfId="0" applyFont="1" applyFill="1" applyBorder="1" applyAlignment="1">
      <alignment horizontal="center" vertical="center" textRotation="90"/>
    </xf>
    <xf numFmtId="0" fontId="9" fillId="5" borderId="11" xfId="0" applyFont="1" applyFill="1" applyBorder="1" applyAlignment="1">
      <alignment horizontal="center" vertical="center" textRotation="90"/>
    </xf>
    <xf numFmtId="0" fontId="9" fillId="5" borderId="3" xfId="0" applyFont="1" applyFill="1" applyBorder="1" applyAlignment="1">
      <alignment horizontal="center" vertical="center" textRotation="90"/>
    </xf>
    <xf numFmtId="0" fontId="9" fillId="5" borderId="0" xfId="0" applyFont="1" applyFill="1" applyAlignment="1">
      <alignment horizontal="center" vertical="center" textRotation="90"/>
    </xf>
    <xf numFmtId="0" fontId="9" fillId="5" borderId="12" xfId="0" applyFont="1" applyFill="1" applyBorder="1" applyAlignment="1">
      <alignment horizontal="center" vertical="center" textRotation="90"/>
    </xf>
    <xf numFmtId="0" fontId="9" fillId="5" borderId="13" xfId="0" applyFont="1" applyFill="1" applyBorder="1" applyAlignment="1">
      <alignment horizontal="center" vertical="center" textRotation="90"/>
    </xf>
    <xf numFmtId="0" fontId="9" fillId="5" borderId="14" xfId="0" applyFont="1" applyFill="1" applyBorder="1" applyAlignment="1">
      <alignment horizontal="center" vertical="center" textRotation="90"/>
    </xf>
    <xf numFmtId="0" fontId="9" fillId="5" borderId="15" xfId="0" applyFont="1" applyFill="1" applyBorder="1" applyAlignment="1">
      <alignment horizontal="center" vertical="center" textRotation="90"/>
    </xf>
    <xf numFmtId="0" fontId="3" fillId="4" borderId="2" xfId="1" applyFont="1" applyFill="1" applyBorder="1" applyAlignment="1">
      <alignment horizontal="center" vertical="center" textRotation="90"/>
    </xf>
    <xf numFmtId="0" fontId="2" fillId="10" borderId="9" xfId="0" applyFont="1" applyFill="1" applyBorder="1" applyAlignment="1">
      <alignment horizontal="center" vertical="center" textRotation="90"/>
    </xf>
    <xf numFmtId="0" fontId="2" fillId="10" borderId="3" xfId="0" applyFont="1" applyFill="1" applyBorder="1" applyAlignment="1">
      <alignment horizontal="center" vertical="center" textRotation="90"/>
    </xf>
    <xf numFmtId="0" fontId="2" fillId="10" borderId="13" xfId="0" applyFont="1" applyFill="1" applyBorder="1" applyAlignment="1">
      <alignment horizontal="center" vertical="center" textRotation="90"/>
    </xf>
    <xf numFmtId="49" fontId="3" fillId="9" borderId="7" xfId="0" applyNumberFormat="1" applyFont="1" applyFill="1" applyBorder="1" applyAlignment="1">
      <alignment horizontal="center" vertical="center" textRotation="90"/>
    </xf>
    <xf numFmtId="49" fontId="3" fillId="9" borderId="8" xfId="0" applyNumberFormat="1" applyFont="1" applyFill="1" applyBorder="1" applyAlignment="1">
      <alignment horizontal="center" vertical="center" textRotation="90"/>
    </xf>
    <xf numFmtId="49" fontId="3" fillId="9" borderId="2" xfId="0" applyNumberFormat="1" applyFont="1" applyFill="1" applyBorder="1" applyAlignment="1">
      <alignment horizontal="center" vertical="center" textRotation="90"/>
    </xf>
    <xf numFmtId="0" fontId="9" fillId="6" borderId="9" xfId="0" applyFont="1" applyFill="1" applyBorder="1" applyAlignment="1">
      <alignment horizontal="center" vertical="center" textRotation="90"/>
    </xf>
    <xf numFmtId="0" fontId="9" fillId="6" borderId="10" xfId="0" applyFont="1" applyFill="1" applyBorder="1" applyAlignment="1">
      <alignment horizontal="center" vertical="center" textRotation="90"/>
    </xf>
    <xf numFmtId="0" fontId="9" fillId="6" borderId="3" xfId="0" applyFont="1" applyFill="1" applyBorder="1" applyAlignment="1">
      <alignment horizontal="center" vertical="center" textRotation="90"/>
    </xf>
    <xf numFmtId="0" fontId="9" fillId="6" borderId="0" xfId="0" applyFont="1" applyFill="1" applyAlignment="1">
      <alignment horizontal="center" vertical="center" textRotation="90"/>
    </xf>
    <xf numFmtId="0" fontId="9" fillId="6" borderId="13" xfId="0" applyFont="1" applyFill="1" applyBorder="1" applyAlignment="1">
      <alignment horizontal="center" vertical="center" textRotation="90"/>
    </xf>
    <xf numFmtId="0" fontId="9" fillId="6" borderId="14" xfId="0" applyFont="1" applyFill="1" applyBorder="1" applyAlignment="1">
      <alignment horizontal="center" vertical="center" textRotation="90"/>
    </xf>
    <xf numFmtId="0" fontId="10" fillId="8" borderId="1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6" borderId="9" xfId="1" applyFont="1" applyFill="1" applyBorder="1" applyAlignment="1">
      <alignment horizontal="center" vertical="center" textRotation="90"/>
    </xf>
    <xf numFmtId="0" fontId="3" fillId="6" borderId="11" xfId="1" applyFont="1" applyFill="1" applyBorder="1" applyAlignment="1">
      <alignment horizontal="center" vertical="center" textRotation="90"/>
    </xf>
    <xf numFmtId="0" fontId="3" fillId="6" borderId="3" xfId="1" applyFont="1" applyFill="1" applyBorder="1" applyAlignment="1">
      <alignment horizontal="center" vertical="center" textRotation="90"/>
    </xf>
    <xf numFmtId="0" fontId="3" fillId="6" borderId="12" xfId="1" applyFont="1" applyFill="1" applyBorder="1" applyAlignment="1">
      <alignment horizontal="center" vertical="center" textRotation="90"/>
    </xf>
    <xf numFmtId="0" fontId="3" fillId="6" borderId="13" xfId="1" applyFont="1" applyFill="1" applyBorder="1" applyAlignment="1">
      <alignment horizontal="center" vertical="center" textRotation="90"/>
    </xf>
    <xf numFmtId="0" fontId="3" fillId="6" borderId="15" xfId="1" applyFont="1" applyFill="1" applyBorder="1" applyAlignment="1">
      <alignment horizontal="center" vertical="center" textRotation="90"/>
    </xf>
    <xf numFmtId="0" fontId="3" fillId="5" borderId="13" xfId="1" applyFont="1" applyFill="1" applyBorder="1" applyAlignment="1">
      <alignment horizontal="center" vertical="center" textRotation="90"/>
    </xf>
    <xf numFmtId="0" fontId="3" fillId="5" borderId="14" xfId="1" applyFont="1" applyFill="1" applyBorder="1" applyAlignment="1">
      <alignment horizontal="center" vertical="center" textRotation="90"/>
    </xf>
    <xf numFmtId="0" fontId="3" fillId="5" borderId="15" xfId="1" applyFont="1" applyFill="1" applyBorder="1" applyAlignment="1">
      <alignment horizontal="center" vertical="center" textRotation="90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9" fillId="0" borderId="5" xfId="0" quotePrefix="1" applyFont="1" applyBorder="1" applyAlignment="1">
      <alignment horizontal="center" vertical="center"/>
    </xf>
    <xf numFmtId="0" fontId="9" fillId="0" borderId="6" xfId="0" quotePrefix="1" applyFont="1" applyBorder="1" applyAlignment="1">
      <alignment horizontal="center" vertical="center"/>
    </xf>
    <xf numFmtId="0" fontId="9" fillId="0" borderId="4" xfId="0" quotePrefix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 textRotation="90"/>
    </xf>
    <xf numFmtId="0" fontId="9" fillId="5" borderId="1" xfId="1" applyFont="1" applyFill="1" applyBorder="1" applyAlignment="1">
      <alignment horizontal="center" vertical="center" textRotation="90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80"/>
  <sheetViews>
    <sheetView tabSelected="1" view="pageBreakPreview" topLeftCell="A16" zoomScaleNormal="85" zoomScaleSheetLayoutView="100" workbookViewId="0">
      <selection activeCell="X25" sqref="X25"/>
    </sheetView>
  </sheetViews>
  <sheetFormatPr defaultColWidth="9" defaultRowHeight="13.2"/>
  <cols>
    <col min="1" max="1" width="4.19921875" style="33" customWidth="1"/>
    <col min="2" max="2" width="10.69921875" style="33" customWidth="1"/>
    <col min="3" max="3" width="8.5" style="33" customWidth="1"/>
    <col min="4" max="4" width="5.69921875" style="33" customWidth="1"/>
    <col min="5" max="5" width="20" style="33" customWidth="1"/>
    <col min="6" max="7" width="4.09765625" style="33" customWidth="1"/>
    <col min="8" max="28" width="3.19921875" style="33" customWidth="1"/>
    <col min="29" max="29" width="3.59765625" style="33" customWidth="1"/>
    <col min="30" max="37" width="3.5" style="33" customWidth="1"/>
    <col min="38" max="16384" width="9" style="1"/>
  </cols>
  <sheetData>
    <row r="1" spans="1:38" ht="14.25" customHeight="1">
      <c r="A1" s="87" t="s">
        <v>4</v>
      </c>
      <c r="B1" s="87"/>
      <c r="C1" s="87"/>
      <c r="D1" s="87"/>
      <c r="E1" s="87"/>
      <c r="F1" s="89" t="s">
        <v>78</v>
      </c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9"/>
      <c r="AL1" s="9"/>
    </row>
    <row r="2" spans="1:38" ht="14.4" customHeight="1">
      <c r="A2" s="88" t="s">
        <v>41</v>
      </c>
      <c r="B2" s="88"/>
      <c r="C2" s="88"/>
      <c r="D2" s="88"/>
      <c r="E2" s="88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9"/>
      <c r="AL2" s="9"/>
    </row>
    <row r="3" spans="1:38" ht="20.399999999999999" customHeight="1">
      <c r="F3" s="88" t="s">
        <v>96</v>
      </c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</row>
    <row r="4" spans="1:38" ht="22.2" customHeight="1">
      <c r="A4" s="90" t="s">
        <v>5</v>
      </c>
      <c r="B4" s="93" t="s">
        <v>1</v>
      </c>
      <c r="C4" s="93" t="s">
        <v>6</v>
      </c>
      <c r="D4" s="2" t="s">
        <v>7</v>
      </c>
      <c r="E4" s="69" t="s">
        <v>19</v>
      </c>
      <c r="F4" s="70"/>
      <c r="G4" s="71"/>
      <c r="H4" s="44" t="s">
        <v>131</v>
      </c>
      <c r="I4" s="42"/>
      <c r="J4" s="43"/>
      <c r="K4" s="41" t="s">
        <v>21</v>
      </c>
      <c r="L4" s="42"/>
      <c r="M4" s="42"/>
      <c r="N4" s="42"/>
      <c r="O4" s="43"/>
      <c r="P4" s="41" t="s">
        <v>22</v>
      </c>
      <c r="Q4" s="42"/>
      <c r="R4" s="42"/>
      <c r="S4" s="43"/>
      <c r="T4" s="44" t="s">
        <v>63</v>
      </c>
      <c r="U4" s="42"/>
      <c r="V4" s="42"/>
      <c r="W4" s="43"/>
      <c r="X4" s="41" t="s">
        <v>11</v>
      </c>
      <c r="Y4" s="42"/>
      <c r="Z4" s="42"/>
      <c r="AA4" s="42"/>
      <c r="AB4" s="43"/>
      <c r="AC4" s="41" t="s">
        <v>12</v>
      </c>
      <c r="AD4" s="42"/>
      <c r="AE4" s="43"/>
    </row>
    <row r="5" spans="1:38" ht="22.2" customHeight="1">
      <c r="A5" s="90"/>
      <c r="B5" s="90"/>
      <c r="C5" s="90"/>
      <c r="D5" s="90" t="s">
        <v>17</v>
      </c>
      <c r="E5" s="72"/>
      <c r="F5" s="73"/>
      <c r="G5" s="74"/>
      <c r="H5" s="22">
        <v>9</v>
      </c>
      <c r="I5" s="4">
        <f>H6+1</f>
        <v>16</v>
      </c>
      <c r="J5" s="4">
        <f t="shared" ref="J5:AE5" si="0">I6+1</f>
        <v>23</v>
      </c>
      <c r="K5" s="4">
        <f t="shared" si="0"/>
        <v>30</v>
      </c>
      <c r="L5" s="4">
        <v>6</v>
      </c>
      <c r="M5" s="4">
        <f t="shared" si="0"/>
        <v>13</v>
      </c>
      <c r="N5" s="4">
        <f t="shared" si="0"/>
        <v>20</v>
      </c>
      <c r="O5" s="4">
        <f t="shared" si="0"/>
        <v>27</v>
      </c>
      <c r="P5" s="4">
        <v>4</v>
      </c>
      <c r="Q5" s="4">
        <f t="shared" si="0"/>
        <v>11</v>
      </c>
      <c r="R5" s="4">
        <f t="shared" si="0"/>
        <v>18</v>
      </c>
      <c r="S5" s="4">
        <f t="shared" si="0"/>
        <v>25</v>
      </c>
      <c r="T5" s="4">
        <v>1</v>
      </c>
      <c r="U5" s="4">
        <f t="shared" si="0"/>
        <v>8</v>
      </c>
      <c r="V5" s="4">
        <f t="shared" si="0"/>
        <v>15</v>
      </c>
      <c r="W5" s="4">
        <f t="shared" si="0"/>
        <v>22</v>
      </c>
      <c r="X5" s="4">
        <f t="shared" si="0"/>
        <v>29</v>
      </c>
      <c r="Y5" s="4">
        <v>5</v>
      </c>
      <c r="Z5" s="4">
        <f t="shared" si="0"/>
        <v>12</v>
      </c>
      <c r="AA5" s="4">
        <f t="shared" si="0"/>
        <v>19</v>
      </c>
      <c r="AB5" s="4">
        <f t="shared" si="0"/>
        <v>26</v>
      </c>
      <c r="AC5" s="4">
        <v>4</v>
      </c>
      <c r="AD5" s="4">
        <f t="shared" si="0"/>
        <v>11</v>
      </c>
      <c r="AE5" s="4">
        <f t="shared" si="0"/>
        <v>18</v>
      </c>
    </row>
    <row r="6" spans="1:38" ht="22.2" customHeight="1">
      <c r="A6" s="90"/>
      <c r="B6" s="90"/>
      <c r="C6" s="90"/>
      <c r="D6" s="90"/>
      <c r="E6" s="72"/>
      <c r="F6" s="73"/>
      <c r="G6" s="74"/>
      <c r="H6" s="4">
        <f t="shared" ref="H6:AE6" si="1">H5+6</f>
        <v>15</v>
      </c>
      <c r="I6" s="4">
        <f t="shared" si="1"/>
        <v>22</v>
      </c>
      <c r="J6" s="4">
        <f t="shared" si="1"/>
        <v>29</v>
      </c>
      <c r="K6" s="22" t="s">
        <v>132</v>
      </c>
      <c r="L6" s="4">
        <f t="shared" si="1"/>
        <v>12</v>
      </c>
      <c r="M6" s="4">
        <f t="shared" si="1"/>
        <v>19</v>
      </c>
      <c r="N6" s="4">
        <f t="shared" si="1"/>
        <v>26</v>
      </c>
      <c r="O6" s="22" t="s">
        <v>57</v>
      </c>
      <c r="P6" s="4">
        <f t="shared" si="1"/>
        <v>10</v>
      </c>
      <c r="Q6" s="4">
        <f t="shared" si="1"/>
        <v>17</v>
      </c>
      <c r="R6" s="4">
        <f t="shared" si="1"/>
        <v>24</v>
      </c>
      <c r="S6" s="4">
        <f t="shared" si="1"/>
        <v>31</v>
      </c>
      <c r="T6" s="4">
        <f t="shared" si="1"/>
        <v>7</v>
      </c>
      <c r="U6" s="4">
        <f t="shared" si="1"/>
        <v>14</v>
      </c>
      <c r="V6" s="4">
        <f t="shared" si="1"/>
        <v>21</v>
      </c>
      <c r="W6" s="4">
        <f t="shared" si="1"/>
        <v>28</v>
      </c>
      <c r="X6" s="22" t="s">
        <v>59</v>
      </c>
      <c r="Y6" s="4">
        <f t="shared" si="1"/>
        <v>11</v>
      </c>
      <c r="Z6" s="4">
        <f t="shared" si="1"/>
        <v>18</v>
      </c>
      <c r="AA6" s="4">
        <f t="shared" si="1"/>
        <v>25</v>
      </c>
      <c r="AB6" s="22" t="s">
        <v>60</v>
      </c>
      <c r="AC6" s="4">
        <f t="shared" si="1"/>
        <v>10</v>
      </c>
      <c r="AD6" s="4">
        <f t="shared" si="1"/>
        <v>17</v>
      </c>
      <c r="AE6" s="4">
        <f t="shared" si="1"/>
        <v>24</v>
      </c>
    </row>
    <row r="7" spans="1:38" ht="22.2" customHeight="1">
      <c r="A7" s="90"/>
      <c r="B7" s="90"/>
      <c r="C7" s="90"/>
      <c r="D7" s="3" t="s">
        <v>18</v>
      </c>
      <c r="E7" s="2" t="s">
        <v>20</v>
      </c>
      <c r="F7" s="2" t="s">
        <v>2</v>
      </c>
      <c r="G7" s="2" t="s">
        <v>3</v>
      </c>
      <c r="H7" s="5">
        <v>1</v>
      </c>
      <c r="I7" s="4">
        <v>2</v>
      </c>
      <c r="J7" s="5">
        <v>3</v>
      </c>
      <c r="K7" s="4">
        <v>4</v>
      </c>
      <c r="L7" s="5">
        <v>5</v>
      </c>
      <c r="M7" s="4">
        <v>6</v>
      </c>
      <c r="N7" s="5">
        <v>7</v>
      </c>
      <c r="O7" s="4">
        <v>8</v>
      </c>
      <c r="P7" s="5">
        <v>9</v>
      </c>
      <c r="Q7" s="4">
        <v>10</v>
      </c>
      <c r="R7" s="5">
        <v>11</v>
      </c>
      <c r="S7" s="4">
        <v>12</v>
      </c>
      <c r="T7" s="5">
        <v>13</v>
      </c>
      <c r="U7" s="4">
        <v>14</v>
      </c>
      <c r="V7" s="5">
        <v>15</v>
      </c>
      <c r="W7" s="4">
        <v>16</v>
      </c>
      <c r="X7" s="5">
        <v>17</v>
      </c>
      <c r="Y7" s="4">
        <v>18</v>
      </c>
      <c r="Z7" s="5">
        <v>19</v>
      </c>
      <c r="AA7" s="4">
        <v>20</v>
      </c>
      <c r="AB7" s="5">
        <v>21</v>
      </c>
      <c r="AC7" s="5">
        <v>22</v>
      </c>
      <c r="AD7" s="5">
        <v>23</v>
      </c>
      <c r="AE7" s="5">
        <v>24</v>
      </c>
    </row>
    <row r="8" spans="1:38" ht="22.2" customHeight="1">
      <c r="A8" s="90">
        <v>17</v>
      </c>
      <c r="B8" s="107" t="s">
        <v>98</v>
      </c>
      <c r="C8" s="93" t="s">
        <v>97</v>
      </c>
      <c r="D8" s="93">
        <v>17</v>
      </c>
      <c r="E8" s="19" t="s">
        <v>99</v>
      </c>
      <c r="F8" s="21">
        <v>45</v>
      </c>
      <c r="G8" s="21">
        <v>30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96" t="s">
        <v>48</v>
      </c>
      <c r="Z8" s="97"/>
      <c r="AA8" s="27"/>
      <c r="AB8" s="94" t="s">
        <v>43</v>
      </c>
      <c r="AC8" s="110" t="s">
        <v>44</v>
      </c>
      <c r="AD8" s="111"/>
      <c r="AE8" s="112"/>
    </row>
    <row r="9" spans="1:38" ht="22.2" customHeight="1">
      <c r="A9" s="90"/>
      <c r="B9" s="108"/>
      <c r="C9" s="90"/>
      <c r="D9" s="90"/>
      <c r="E9" s="19" t="s">
        <v>100</v>
      </c>
      <c r="F9" s="21">
        <v>20</v>
      </c>
      <c r="G9" s="21">
        <v>10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98"/>
      <c r="Z9" s="99"/>
      <c r="AA9" s="27"/>
      <c r="AB9" s="95"/>
      <c r="AC9" s="113"/>
      <c r="AD9" s="114"/>
      <c r="AE9" s="115"/>
    </row>
    <row r="10" spans="1:38" ht="22.2" customHeight="1">
      <c r="A10" s="90"/>
      <c r="B10" s="108"/>
      <c r="C10" s="90"/>
      <c r="D10" s="90"/>
      <c r="E10" s="19" t="s">
        <v>101</v>
      </c>
      <c r="F10" s="21">
        <v>15</v>
      </c>
      <c r="G10" s="21">
        <v>45</v>
      </c>
      <c r="H10" s="27"/>
      <c r="I10" s="151" t="s">
        <v>144</v>
      </c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3"/>
      <c r="X10" s="27"/>
      <c r="Y10" s="98"/>
      <c r="Z10" s="99"/>
      <c r="AA10" s="27"/>
      <c r="AB10" s="95"/>
      <c r="AC10" s="113"/>
      <c r="AD10" s="114"/>
      <c r="AE10" s="115"/>
    </row>
    <row r="11" spans="1:38" ht="22.2" customHeight="1">
      <c r="A11" s="90"/>
      <c r="B11" s="108"/>
      <c r="C11" s="90"/>
      <c r="D11" s="90"/>
      <c r="E11" s="19" t="s">
        <v>102</v>
      </c>
      <c r="F11" s="21">
        <v>5</v>
      </c>
      <c r="G11" s="21">
        <v>55</v>
      </c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98"/>
      <c r="Z11" s="99"/>
      <c r="AA11" s="27"/>
      <c r="AB11" s="95"/>
      <c r="AC11" s="113"/>
      <c r="AD11" s="114"/>
      <c r="AE11" s="115"/>
    </row>
    <row r="12" spans="1:38" ht="22.2" customHeight="1">
      <c r="A12" s="90"/>
      <c r="B12" s="108"/>
      <c r="C12" s="90"/>
      <c r="D12" s="90"/>
      <c r="E12" s="19" t="s">
        <v>103</v>
      </c>
      <c r="F12" s="21">
        <v>40</v>
      </c>
      <c r="G12" s="21">
        <v>35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98"/>
      <c r="Z12" s="99"/>
      <c r="AA12" s="27"/>
      <c r="AB12" s="95"/>
      <c r="AC12" s="113"/>
      <c r="AD12" s="114"/>
      <c r="AE12" s="115"/>
    </row>
    <row r="13" spans="1:38" ht="22.2" customHeight="1">
      <c r="A13" s="90"/>
      <c r="B13" s="108"/>
      <c r="C13" s="90"/>
      <c r="D13" s="90"/>
      <c r="E13" s="19" t="s">
        <v>104</v>
      </c>
      <c r="F13" s="21">
        <v>30</v>
      </c>
      <c r="G13" s="21">
        <v>0</v>
      </c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98"/>
      <c r="Z13" s="99"/>
      <c r="AA13" s="27"/>
      <c r="AB13" s="95"/>
      <c r="AC13" s="113"/>
      <c r="AD13" s="114"/>
      <c r="AE13" s="115"/>
    </row>
    <row r="14" spans="1:38" ht="22.2" customHeight="1">
      <c r="A14" s="90"/>
      <c r="B14" s="108"/>
      <c r="C14" s="90"/>
      <c r="D14" s="90"/>
      <c r="E14" s="19" t="s">
        <v>58</v>
      </c>
      <c r="F14" s="21">
        <v>0</v>
      </c>
      <c r="G14" s="21">
        <v>90</v>
      </c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98"/>
      <c r="Z14" s="99"/>
      <c r="AA14" s="27"/>
      <c r="AB14" s="95"/>
      <c r="AC14" s="113"/>
      <c r="AD14" s="114"/>
      <c r="AE14" s="115"/>
    </row>
    <row r="15" spans="1:38" ht="22.2" customHeight="1">
      <c r="A15" s="90"/>
      <c r="B15" s="109"/>
      <c r="C15" s="90"/>
      <c r="D15" s="90"/>
      <c r="E15" s="91" t="s">
        <v>146</v>
      </c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</row>
    <row r="16" spans="1:38" ht="34.799999999999997" customHeight="1"/>
    <row r="17" spans="1:39" ht="22.8" customHeight="1">
      <c r="A17" s="90" t="s">
        <v>5</v>
      </c>
      <c r="B17" s="93" t="s">
        <v>1</v>
      </c>
      <c r="C17" s="93" t="s">
        <v>6</v>
      </c>
      <c r="D17" s="2" t="s">
        <v>7</v>
      </c>
      <c r="E17" s="69" t="s">
        <v>19</v>
      </c>
      <c r="F17" s="70"/>
      <c r="G17" s="71"/>
      <c r="H17" s="20" t="s">
        <v>12</v>
      </c>
      <c r="I17" s="41" t="s">
        <v>133</v>
      </c>
      <c r="J17" s="42"/>
      <c r="K17" s="42"/>
      <c r="L17" s="43"/>
      <c r="M17" s="41" t="s">
        <v>14</v>
      </c>
      <c r="N17" s="42"/>
      <c r="O17" s="42"/>
      <c r="P17" s="42"/>
      <c r="Q17" s="43"/>
      <c r="R17" s="41" t="s">
        <v>15</v>
      </c>
      <c r="S17" s="42"/>
      <c r="T17" s="42"/>
      <c r="U17" s="43"/>
      <c r="V17" s="41" t="s">
        <v>16</v>
      </c>
      <c r="W17" s="42"/>
      <c r="X17" s="42"/>
      <c r="Y17" s="42"/>
      <c r="Z17" s="43"/>
      <c r="AA17" s="41" t="s">
        <v>8</v>
      </c>
      <c r="AB17" s="42"/>
      <c r="AC17" s="42"/>
      <c r="AD17" s="43"/>
      <c r="AE17" s="41" t="s">
        <v>9</v>
      </c>
      <c r="AF17" s="42"/>
      <c r="AG17" s="42"/>
      <c r="AH17" s="43"/>
      <c r="AI17" s="44" t="s">
        <v>135</v>
      </c>
      <c r="AJ17" s="42"/>
      <c r="AK17" s="43"/>
    </row>
    <row r="18" spans="1:39" ht="22.8" customHeight="1">
      <c r="A18" s="90"/>
      <c r="B18" s="90"/>
      <c r="C18" s="90"/>
      <c r="D18" s="90" t="s">
        <v>17</v>
      </c>
      <c r="E18" s="72"/>
      <c r="F18" s="73"/>
      <c r="G18" s="74"/>
      <c r="H18" s="4">
        <v>25</v>
      </c>
      <c r="I18" s="4">
        <v>1</v>
      </c>
      <c r="J18" s="4">
        <f t="shared" ref="J18" si="2">I19+1</f>
        <v>8</v>
      </c>
      <c r="K18" s="4">
        <f t="shared" ref="K18" si="3">J19+1</f>
        <v>15</v>
      </c>
      <c r="L18" s="4">
        <f t="shared" ref="L18" si="4">K19+1</f>
        <v>22</v>
      </c>
      <c r="M18" s="4">
        <f t="shared" ref="M18" si="5">L19+1</f>
        <v>29</v>
      </c>
      <c r="N18" s="4">
        <v>6</v>
      </c>
      <c r="O18" s="4">
        <f t="shared" ref="O18" si="6">N19+1</f>
        <v>13</v>
      </c>
      <c r="P18" s="4">
        <f t="shared" ref="P18" si="7">O19+1</f>
        <v>20</v>
      </c>
      <c r="Q18" s="4">
        <f t="shared" ref="Q18" si="8">P19+1</f>
        <v>27</v>
      </c>
      <c r="R18" s="4">
        <v>3</v>
      </c>
      <c r="S18" s="4">
        <f t="shared" ref="S18" si="9">R19+1</f>
        <v>10</v>
      </c>
      <c r="T18" s="4">
        <f t="shared" ref="T18" si="10">S19+1</f>
        <v>17</v>
      </c>
      <c r="U18" s="4">
        <f t="shared" ref="U18" si="11">T19+1</f>
        <v>24</v>
      </c>
      <c r="V18" s="4">
        <v>1</v>
      </c>
      <c r="W18" s="4">
        <f t="shared" ref="W18" si="12">V19+1</f>
        <v>8</v>
      </c>
      <c r="X18" s="4">
        <f t="shared" ref="X18" si="13">W19+1</f>
        <v>15</v>
      </c>
      <c r="Y18" s="4">
        <f t="shared" ref="Y18" si="14">X19+1</f>
        <v>22</v>
      </c>
      <c r="Z18" s="4">
        <f t="shared" ref="Z18" si="15">Y19+1</f>
        <v>29</v>
      </c>
      <c r="AA18" s="4">
        <v>5</v>
      </c>
      <c r="AB18" s="4">
        <f t="shared" ref="AB18" si="16">AA19+1</f>
        <v>12</v>
      </c>
      <c r="AC18" s="4">
        <f t="shared" ref="AC18" si="17">AB19+1</f>
        <v>19</v>
      </c>
      <c r="AD18" s="4">
        <f t="shared" ref="AD18" si="18">AC19+1</f>
        <v>26</v>
      </c>
      <c r="AE18" s="4">
        <v>2</v>
      </c>
      <c r="AF18" s="4">
        <f t="shared" ref="AF18" si="19">AE19+1</f>
        <v>9</v>
      </c>
      <c r="AG18" s="4">
        <f t="shared" ref="AG18" si="20">AF19+1</f>
        <v>16</v>
      </c>
      <c r="AH18" s="4">
        <f t="shared" ref="AH18" si="21">AG19+1</f>
        <v>23</v>
      </c>
      <c r="AI18" s="4">
        <f t="shared" ref="AI18" si="22">AH19+1</f>
        <v>30</v>
      </c>
      <c r="AJ18" s="4">
        <v>7</v>
      </c>
      <c r="AK18" s="4">
        <f t="shared" ref="AK18" si="23">AJ19+1</f>
        <v>14</v>
      </c>
    </row>
    <row r="19" spans="1:39" ht="22.8" customHeight="1">
      <c r="A19" s="90"/>
      <c r="B19" s="90"/>
      <c r="C19" s="90"/>
      <c r="D19" s="90"/>
      <c r="E19" s="72"/>
      <c r="F19" s="73"/>
      <c r="G19" s="74"/>
      <c r="H19" s="4">
        <f>H18+6</f>
        <v>31</v>
      </c>
      <c r="I19" s="4">
        <f>I18+6</f>
        <v>7</v>
      </c>
      <c r="J19" s="4">
        <f t="shared" ref="J19:AK19" si="24">J18+6</f>
        <v>14</v>
      </c>
      <c r="K19" s="4">
        <f t="shared" si="24"/>
        <v>21</v>
      </c>
      <c r="L19" s="4">
        <f t="shared" si="24"/>
        <v>28</v>
      </c>
      <c r="M19" s="22" t="s">
        <v>61</v>
      </c>
      <c r="N19" s="4">
        <f t="shared" si="24"/>
        <v>12</v>
      </c>
      <c r="O19" s="4">
        <f t="shared" si="24"/>
        <v>19</v>
      </c>
      <c r="P19" s="4">
        <f t="shared" si="24"/>
        <v>26</v>
      </c>
      <c r="Q19" s="22" t="s">
        <v>62</v>
      </c>
      <c r="R19" s="4">
        <f t="shared" si="24"/>
        <v>9</v>
      </c>
      <c r="S19" s="4">
        <f t="shared" si="24"/>
        <v>16</v>
      </c>
      <c r="T19" s="4">
        <f t="shared" si="24"/>
        <v>23</v>
      </c>
      <c r="U19" s="4">
        <f t="shared" si="24"/>
        <v>30</v>
      </c>
      <c r="V19" s="4">
        <f t="shared" si="24"/>
        <v>7</v>
      </c>
      <c r="W19" s="4">
        <f t="shared" si="24"/>
        <v>14</v>
      </c>
      <c r="X19" s="4">
        <f t="shared" si="24"/>
        <v>21</v>
      </c>
      <c r="Y19" s="4">
        <f t="shared" si="24"/>
        <v>28</v>
      </c>
      <c r="Z19" s="22" t="s">
        <v>134</v>
      </c>
      <c r="AA19" s="4">
        <f t="shared" si="24"/>
        <v>11</v>
      </c>
      <c r="AB19" s="4">
        <f t="shared" si="24"/>
        <v>18</v>
      </c>
      <c r="AC19" s="4">
        <f t="shared" si="24"/>
        <v>25</v>
      </c>
      <c r="AD19" s="22" t="s">
        <v>64</v>
      </c>
      <c r="AE19" s="4">
        <f t="shared" si="24"/>
        <v>8</v>
      </c>
      <c r="AF19" s="4">
        <f t="shared" si="24"/>
        <v>15</v>
      </c>
      <c r="AG19" s="4">
        <f t="shared" si="24"/>
        <v>22</v>
      </c>
      <c r="AH19" s="4">
        <f t="shared" si="24"/>
        <v>29</v>
      </c>
      <c r="AI19" s="22" t="s">
        <v>65</v>
      </c>
      <c r="AJ19" s="4">
        <f t="shared" si="24"/>
        <v>13</v>
      </c>
      <c r="AK19" s="4">
        <f t="shared" si="24"/>
        <v>20</v>
      </c>
    </row>
    <row r="20" spans="1:39" ht="22.8" customHeight="1">
      <c r="A20" s="90"/>
      <c r="B20" s="90"/>
      <c r="C20" s="90"/>
      <c r="D20" s="3" t="s">
        <v>18</v>
      </c>
      <c r="E20" s="2" t="s">
        <v>20</v>
      </c>
      <c r="F20" s="2" t="s">
        <v>2</v>
      </c>
      <c r="G20" s="2" t="s">
        <v>3</v>
      </c>
      <c r="H20" s="18" t="s">
        <v>33</v>
      </c>
      <c r="I20" s="18" t="s">
        <v>11</v>
      </c>
      <c r="J20" s="18" t="s">
        <v>12</v>
      </c>
      <c r="K20" s="18" t="s">
        <v>13</v>
      </c>
      <c r="L20" s="18" t="s">
        <v>14</v>
      </c>
      <c r="M20" s="18" t="s">
        <v>15</v>
      </c>
      <c r="N20" s="18" t="s">
        <v>16</v>
      </c>
      <c r="O20" s="18" t="s">
        <v>8</v>
      </c>
      <c r="P20" s="18" t="s">
        <v>9</v>
      </c>
      <c r="Q20" s="18" t="s">
        <v>10</v>
      </c>
      <c r="R20" s="18" t="s">
        <v>21</v>
      </c>
      <c r="S20" s="18" t="s">
        <v>22</v>
      </c>
      <c r="T20" s="18" t="s">
        <v>23</v>
      </c>
      <c r="U20" s="18" t="s">
        <v>28</v>
      </c>
      <c r="V20" s="18" t="s">
        <v>34</v>
      </c>
      <c r="W20" s="18" t="s">
        <v>24</v>
      </c>
      <c r="X20" s="18" t="s">
        <v>37</v>
      </c>
      <c r="Y20" s="18" t="s">
        <v>29</v>
      </c>
      <c r="Z20" s="18" t="s">
        <v>39</v>
      </c>
      <c r="AA20" s="18" t="s">
        <v>25</v>
      </c>
      <c r="AB20" s="18" t="s">
        <v>30</v>
      </c>
      <c r="AC20" s="18" t="s">
        <v>35</v>
      </c>
      <c r="AD20" s="18" t="s">
        <v>26</v>
      </c>
      <c r="AE20" s="18" t="s">
        <v>38</v>
      </c>
      <c r="AF20" s="18" t="s">
        <v>31</v>
      </c>
      <c r="AG20" s="18" t="s">
        <v>40</v>
      </c>
      <c r="AH20" s="18" t="s">
        <v>27</v>
      </c>
      <c r="AI20" s="18" t="s">
        <v>32</v>
      </c>
      <c r="AJ20" s="18" t="s">
        <v>36</v>
      </c>
      <c r="AK20" s="18" t="s">
        <v>87</v>
      </c>
    </row>
    <row r="21" spans="1:39" ht="22.8" customHeight="1">
      <c r="A21" s="66">
        <v>17</v>
      </c>
      <c r="B21" s="107" t="s">
        <v>98</v>
      </c>
      <c r="C21" s="93" t="s">
        <v>97</v>
      </c>
      <c r="D21" s="60">
        <v>17</v>
      </c>
      <c r="E21" s="26" t="s">
        <v>42</v>
      </c>
      <c r="F21" s="21">
        <v>15</v>
      </c>
      <c r="G21" s="21">
        <v>60</v>
      </c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163" t="s">
        <v>49</v>
      </c>
      <c r="AD21" s="163"/>
      <c r="AE21" s="164" t="s">
        <v>46</v>
      </c>
      <c r="AF21" s="164"/>
      <c r="AG21" s="132" t="s">
        <v>143</v>
      </c>
      <c r="AH21" s="133"/>
      <c r="AI21" s="133"/>
      <c r="AJ21" s="133"/>
      <c r="AK21" s="138" t="s">
        <v>47</v>
      </c>
    </row>
    <row r="22" spans="1:39" ht="22.8" customHeight="1">
      <c r="A22" s="61"/>
      <c r="B22" s="108"/>
      <c r="C22" s="90"/>
      <c r="D22" s="61"/>
      <c r="E22" s="26" t="s">
        <v>93</v>
      </c>
      <c r="F22" s="21">
        <v>30</v>
      </c>
      <c r="G22" s="21">
        <v>0</v>
      </c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163"/>
      <c r="AD22" s="163"/>
      <c r="AE22" s="164"/>
      <c r="AF22" s="164"/>
      <c r="AG22" s="134"/>
      <c r="AH22" s="135"/>
      <c r="AI22" s="135"/>
      <c r="AJ22" s="135"/>
      <c r="AK22" s="138"/>
    </row>
    <row r="23" spans="1:39" ht="22.8" customHeight="1">
      <c r="A23" s="61"/>
      <c r="B23" s="108"/>
      <c r="C23" s="90"/>
      <c r="D23" s="61"/>
      <c r="E23" s="26" t="s">
        <v>129</v>
      </c>
      <c r="F23" s="21">
        <v>0</v>
      </c>
      <c r="G23" s="21">
        <v>60</v>
      </c>
      <c r="H23" s="28"/>
      <c r="I23" s="28"/>
      <c r="J23" s="28"/>
      <c r="K23" s="154" t="s">
        <v>145</v>
      </c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6"/>
      <c r="Z23" s="28"/>
      <c r="AA23" s="28"/>
      <c r="AB23" s="28"/>
      <c r="AC23" s="163"/>
      <c r="AD23" s="163"/>
      <c r="AE23" s="164"/>
      <c r="AF23" s="164"/>
      <c r="AG23" s="134"/>
      <c r="AH23" s="135"/>
      <c r="AI23" s="135"/>
      <c r="AJ23" s="135"/>
      <c r="AK23" s="138"/>
    </row>
    <row r="24" spans="1:39" s="16" customFormat="1" ht="28.2" customHeight="1">
      <c r="A24" s="61"/>
      <c r="B24" s="108"/>
      <c r="C24" s="90"/>
      <c r="D24" s="61"/>
      <c r="E24" s="26" t="s">
        <v>105</v>
      </c>
      <c r="F24" s="21">
        <v>30</v>
      </c>
      <c r="G24" s="21">
        <v>30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30"/>
      <c r="T24" s="28"/>
      <c r="U24" s="28"/>
      <c r="V24" s="28"/>
      <c r="W24" s="28"/>
      <c r="X24" s="28"/>
      <c r="Y24" s="28"/>
      <c r="Z24" s="28"/>
      <c r="AA24" s="28"/>
      <c r="AB24" s="28"/>
      <c r="AC24" s="163"/>
      <c r="AD24" s="163"/>
      <c r="AE24" s="164"/>
      <c r="AF24" s="164"/>
      <c r="AG24" s="134"/>
      <c r="AH24" s="135"/>
      <c r="AI24" s="135"/>
      <c r="AJ24" s="135"/>
      <c r="AK24" s="138"/>
    </row>
    <row r="25" spans="1:39" s="16" customFormat="1" ht="22.8" customHeight="1">
      <c r="A25" s="61"/>
      <c r="B25" s="108"/>
      <c r="C25" s="90"/>
      <c r="D25" s="61"/>
      <c r="E25" s="26" t="s">
        <v>92</v>
      </c>
      <c r="F25" s="21">
        <v>30</v>
      </c>
      <c r="G25" s="21">
        <v>30</v>
      </c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163"/>
      <c r="AD25" s="163"/>
      <c r="AE25" s="164"/>
      <c r="AF25" s="164"/>
      <c r="AG25" s="134"/>
      <c r="AH25" s="135"/>
      <c r="AI25" s="135"/>
      <c r="AJ25" s="135"/>
      <c r="AK25" s="138"/>
      <c r="AL25" s="23"/>
    </row>
    <row r="26" spans="1:39" ht="22.8" customHeight="1">
      <c r="A26" s="61"/>
      <c r="B26" s="108"/>
      <c r="C26" s="90"/>
      <c r="D26" s="61"/>
      <c r="E26" s="26" t="s">
        <v>106</v>
      </c>
      <c r="F26" s="21">
        <v>30</v>
      </c>
      <c r="G26" s="21">
        <v>30</v>
      </c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163"/>
      <c r="AD26" s="163"/>
      <c r="AE26" s="164"/>
      <c r="AF26" s="164"/>
      <c r="AG26" s="134"/>
      <c r="AH26" s="135"/>
      <c r="AI26" s="135"/>
      <c r="AJ26" s="135"/>
      <c r="AK26" s="138"/>
      <c r="AL26" s="16"/>
      <c r="AM26" s="16"/>
    </row>
    <row r="27" spans="1:39" s="16" customFormat="1" ht="30" customHeight="1">
      <c r="A27" s="61"/>
      <c r="B27" s="108"/>
      <c r="C27" s="90"/>
      <c r="D27" s="61"/>
      <c r="E27" s="26" t="s">
        <v>107</v>
      </c>
      <c r="F27" s="21">
        <v>30</v>
      </c>
      <c r="G27" s="21">
        <v>30</v>
      </c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163"/>
      <c r="AD27" s="163"/>
      <c r="AE27" s="164"/>
      <c r="AF27" s="164"/>
      <c r="AG27" s="136"/>
      <c r="AH27" s="137"/>
      <c r="AI27" s="137"/>
      <c r="AJ27" s="137"/>
      <c r="AK27" s="138"/>
    </row>
    <row r="28" spans="1:39" ht="22.8" customHeight="1">
      <c r="A28" s="62"/>
      <c r="B28" s="109"/>
      <c r="C28" s="90"/>
      <c r="D28" s="62"/>
      <c r="E28" s="91" t="s">
        <v>148</v>
      </c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</row>
    <row r="29" spans="1:39" ht="34.5" customHeight="1"/>
    <row r="30" spans="1:39" ht="25.2" customHeight="1">
      <c r="A30" s="66" t="s">
        <v>5</v>
      </c>
      <c r="B30" s="60" t="s">
        <v>1</v>
      </c>
      <c r="C30" s="60" t="s">
        <v>6</v>
      </c>
      <c r="D30" s="2" t="s">
        <v>7</v>
      </c>
      <c r="E30" s="69" t="s">
        <v>19</v>
      </c>
      <c r="F30" s="70"/>
      <c r="G30" s="71"/>
      <c r="H30" s="44" t="s">
        <v>10</v>
      </c>
      <c r="I30" s="46"/>
      <c r="J30" s="44" t="s">
        <v>136</v>
      </c>
      <c r="K30" s="45"/>
      <c r="L30" s="45"/>
      <c r="M30" s="46"/>
      <c r="N30" s="44" t="s">
        <v>22</v>
      </c>
      <c r="O30" s="45"/>
      <c r="P30" s="45"/>
      <c r="Q30" s="46"/>
      <c r="R30" s="44" t="s">
        <v>69</v>
      </c>
      <c r="S30" s="42"/>
      <c r="T30" s="42"/>
      <c r="U30" s="43"/>
      <c r="V30" s="41" t="s">
        <v>11</v>
      </c>
      <c r="W30" s="42"/>
      <c r="X30" s="42"/>
      <c r="Y30" s="42"/>
      <c r="Z30" s="43"/>
      <c r="AA30" s="41" t="s">
        <v>12</v>
      </c>
      <c r="AB30" s="42"/>
      <c r="AC30" s="42"/>
      <c r="AD30" s="43"/>
      <c r="AE30" s="20" t="s">
        <v>13</v>
      </c>
    </row>
    <row r="31" spans="1:39" ht="25.2" customHeight="1">
      <c r="A31" s="61"/>
      <c r="B31" s="67"/>
      <c r="C31" s="67"/>
      <c r="D31" s="66" t="s">
        <v>17</v>
      </c>
      <c r="E31" s="72"/>
      <c r="F31" s="73"/>
      <c r="G31" s="74"/>
      <c r="H31" s="4">
        <v>21</v>
      </c>
      <c r="I31" s="4">
        <f>H32+1</f>
        <v>28</v>
      </c>
      <c r="J31" s="4">
        <v>4</v>
      </c>
      <c r="K31" s="4">
        <f t="shared" ref="K31:AE31" si="25">J32+1</f>
        <v>11</v>
      </c>
      <c r="L31" s="4">
        <f t="shared" si="25"/>
        <v>18</v>
      </c>
      <c r="M31" s="4">
        <f t="shared" si="25"/>
        <v>25</v>
      </c>
      <c r="N31" s="4">
        <v>2</v>
      </c>
      <c r="O31" s="4">
        <f t="shared" si="25"/>
        <v>9</v>
      </c>
      <c r="P31" s="4">
        <f t="shared" si="25"/>
        <v>16</v>
      </c>
      <c r="Q31" s="4">
        <f t="shared" si="25"/>
        <v>23</v>
      </c>
      <c r="R31" s="4">
        <f t="shared" si="25"/>
        <v>30</v>
      </c>
      <c r="S31" s="4">
        <v>6</v>
      </c>
      <c r="T31" s="4">
        <f t="shared" si="25"/>
        <v>13</v>
      </c>
      <c r="U31" s="4">
        <f t="shared" si="25"/>
        <v>20</v>
      </c>
      <c r="V31" s="4">
        <f t="shared" si="25"/>
        <v>27</v>
      </c>
      <c r="W31" s="4">
        <v>3</v>
      </c>
      <c r="X31" s="4">
        <f t="shared" si="25"/>
        <v>10</v>
      </c>
      <c r="Y31" s="4">
        <f t="shared" si="25"/>
        <v>17</v>
      </c>
      <c r="Z31" s="4">
        <f t="shared" si="25"/>
        <v>24</v>
      </c>
      <c r="AA31" s="4">
        <v>3</v>
      </c>
      <c r="AB31" s="4">
        <f t="shared" si="25"/>
        <v>10</v>
      </c>
      <c r="AC31" s="4">
        <f t="shared" si="25"/>
        <v>17</v>
      </c>
      <c r="AD31" s="4">
        <f t="shared" si="25"/>
        <v>24</v>
      </c>
      <c r="AE31" s="4">
        <f t="shared" si="25"/>
        <v>31</v>
      </c>
    </row>
    <row r="32" spans="1:39" ht="25.2" customHeight="1">
      <c r="A32" s="61"/>
      <c r="B32" s="67"/>
      <c r="C32" s="67"/>
      <c r="D32" s="62"/>
      <c r="E32" s="75"/>
      <c r="F32" s="76"/>
      <c r="G32" s="77"/>
      <c r="H32" s="4">
        <f>H31+6</f>
        <v>27</v>
      </c>
      <c r="I32" s="22" t="s">
        <v>66</v>
      </c>
      <c r="J32" s="4">
        <f t="shared" ref="J32:AD32" si="26">J31+6</f>
        <v>10</v>
      </c>
      <c r="K32" s="4">
        <f t="shared" si="26"/>
        <v>17</v>
      </c>
      <c r="L32" s="4">
        <f t="shared" si="26"/>
        <v>24</v>
      </c>
      <c r="M32" s="22" t="s">
        <v>67</v>
      </c>
      <c r="N32" s="4">
        <f t="shared" si="26"/>
        <v>8</v>
      </c>
      <c r="O32" s="4">
        <f t="shared" si="26"/>
        <v>15</v>
      </c>
      <c r="P32" s="4">
        <f t="shared" si="26"/>
        <v>22</v>
      </c>
      <c r="Q32" s="4">
        <f t="shared" si="26"/>
        <v>29</v>
      </c>
      <c r="R32" s="22" t="s">
        <v>68</v>
      </c>
      <c r="S32" s="4">
        <f t="shared" si="26"/>
        <v>12</v>
      </c>
      <c r="T32" s="4">
        <f t="shared" si="26"/>
        <v>19</v>
      </c>
      <c r="U32" s="4">
        <f t="shared" si="26"/>
        <v>26</v>
      </c>
      <c r="V32" s="22" t="s">
        <v>71</v>
      </c>
      <c r="W32" s="4">
        <f t="shared" si="26"/>
        <v>9</v>
      </c>
      <c r="X32" s="4">
        <f t="shared" si="26"/>
        <v>16</v>
      </c>
      <c r="Y32" s="4">
        <f t="shared" si="26"/>
        <v>23</v>
      </c>
      <c r="Z32" s="22" t="s">
        <v>72</v>
      </c>
      <c r="AA32" s="4">
        <f t="shared" si="26"/>
        <v>9</v>
      </c>
      <c r="AB32" s="4">
        <f t="shared" si="26"/>
        <v>16</v>
      </c>
      <c r="AC32" s="4">
        <f t="shared" si="26"/>
        <v>23</v>
      </c>
      <c r="AD32" s="4">
        <f t="shared" si="26"/>
        <v>30</v>
      </c>
      <c r="AE32" s="22" t="s">
        <v>73</v>
      </c>
    </row>
    <row r="33" spans="1:38" ht="25.2" customHeight="1">
      <c r="A33" s="62"/>
      <c r="B33" s="68"/>
      <c r="C33" s="68"/>
      <c r="D33" s="3" t="s">
        <v>18</v>
      </c>
      <c r="E33" s="2" t="s">
        <v>20</v>
      </c>
      <c r="F33" s="2" t="s">
        <v>2</v>
      </c>
      <c r="G33" s="2" t="s">
        <v>3</v>
      </c>
      <c r="H33" s="18" t="s">
        <v>33</v>
      </c>
      <c r="I33" s="18" t="s">
        <v>11</v>
      </c>
      <c r="J33" s="18" t="s">
        <v>12</v>
      </c>
      <c r="K33" s="18" t="s">
        <v>13</v>
      </c>
      <c r="L33" s="18" t="s">
        <v>14</v>
      </c>
      <c r="M33" s="18" t="s">
        <v>15</v>
      </c>
      <c r="N33" s="18" t="s">
        <v>16</v>
      </c>
      <c r="O33" s="18" t="s">
        <v>8</v>
      </c>
      <c r="P33" s="18" t="s">
        <v>9</v>
      </c>
      <c r="Q33" s="18" t="s">
        <v>10</v>
      </c>
      <c r="R33" s="18" t="s">
        <v>21</v>
      </c>
      <c r="S33" s="18" t="s">
        <v>22</v>
      </c>
      <c r="T33" s="18" t="s">
        <v>23</v>
      </c>
      <c r="U33" s="18" t="s">
        <v>28</v>
      </c>
      <c r="V33" s="18" t="s">
        <v>34</v>
      </c>
      <c r="W33" s="18" t="s">
        <v>24</v>
      </c>
      <c r="X33" s="18" t="s">
        <v>37</v>
      </c>
      <c r="Y33" s="18" t="s">
        <v>29</v>
      </c>
      <c r="Z33" s="18" t="s">
        <v>39</v>
      </c>
      <c r="AA33" s="18" t="s">
        <v>25</v>
      </c>
      <c r="AB33" s="18" t="s">
        <v>30</v>
      </c>
      <c r="AC33" s="18" t="s">
        <v>35</v>
      </c>
      <c r="AD33" s="18" t="s">
        <v>26</v>
      </c>
      <c r="AE33" s="18" t="s">
        <v>38</v>
      </c>
    </row>
    <row r="34" spans="1:38" ht="25.2" customHeight="1">
      <c r="A34" s="90">
        <v>17</v>
      </c>
      <c r="B34" s="102" t="s">
        <v>98</v>
      </c>
      <c r="C34" s="93" t="s">
        <v>97</v>
      </c>
      <c r="D34" s="93">
        <v>17</v>
      </c>
      <c r="E34" s="26" t="s">
        <v>108</v>
      </c>
      <c r="F34" s="21">
        <v>30</v>
      </c>
      <c r="G34" s="21">
        <v>30</v>
      </c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142" t="s">
        <v>91</v>
      </c>
      <c r="V34" s="143"/>
      <c r="W34" s="27"/>
      <c r="X34" s="27"/>
      <c r="Y34" s="27"/>
      <c r="Z34" s="27"/>
      <c r="AA34" s="27"/>
      <c r="AB34" s="94" t="s">
        <v>50</v>
      </c>
      <c r="AC34" s="110" t="s">
        <v>51</v>
      </c>
      <c r="AD34" s="111"/>
      <c r="AE34" s="112"/>
    </row>
    <row r="35" spans="1:38" ht="25.2" customHeight="1">
      <c r="A35" s="90"/>
      <c r="B35" s="102"/>
      <c r="C35" s="90"/>
      <c r="D35" s="90"/>
      <c r="E35" s="26" t="s">
        <v>109</v>
      </c>
      <c r="F35" s="21">
        <v>45</v>
      </c>
      <c r="G35" s="21">
        <v>0</v>
      </c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144"/>
      <c r="V35" s="145"/>
      <c r="W35" s="27"/>
      <c r="X35" s="27"/>
      <c r="Y35" s="27"/>
      <c r="Z35" s="27"/>
      <c r="AA35" s="27"/>
      <c r="AB35" s="95"/>
      <c r="AC35" s="113"/>
      <c r="AD35" s="114"/>
      <c r="AE35" s="115"/>
    </row>
    <row r="36" spans="1:38" ht="26.4">
      <c r="A36" s="90"/>
      <c r="B36" s="102"/>
      <c r="C36" s="90"/>
      <c r="D36" s="90"/>
      <c r="E36" s="26" t="s">
        <v>110</v>
      </c>
      <c r="F36" s="21">
        <v>45</v>
      </c>
      <c r="G36" s="21">
        <v>0</v>
      </c>
      <c r="H36" s="27"/>
      <c r="I36" s="27"/>
      <c r="J36" s="151" t="s">
        <v>145</v>
      </c>
      <c r="K36" s="152"/>
      <c r="L36" s="152"/>
      <c r="M36" s="152"/>
      <c r="N36" s="152"/>
      <c r="O36" s="152"/>
      <c r="P36" s="152"/>
      <c r="Q36" s="152"/>
      <c r="R36" s="153"/>
      <c r="S36" s="27"/>
      <c r="T36" s="27"/>
      <c r="U36" s="144"/>
      <c r="V36" s="145"/>
      <c r="W36" s="27"/>
      <c r="X36" s="151" t="s">
        <v>144</v>
      </c>
      <c r="Y36" s="152"/>
      <c r="Z36" s="153"/>
      <c r="AA36" s="27"/>
      <c r="AB36" s="95"/>
      <c r="AC36" s="113"/>
      <c r="AD36" s="114"/>
      <c r="AE36" s="115"/>
    </row>
    <row r="37" spans="1:38" ht="26.4">
      <c r="A37" s="90"/>
      <c r="B37" s="102"/>
      <c r="C37" s="90"/>
      <c r="D37" s="90"/>
      <c r="E37" s="26" t="s">
        <v>130</v>
      </c>
      <c r="F37" s="21">
        <v>0</v>
      </c>
      <c r="G37" s="21">
        <v>60</v>
      </c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144"/>
      <c r="V37" s="145"/>
      <c r="W37" s="27"/>
      <c r="X37" s="27"/>
      <c r="Y37" s="27"/>
      <c r="Z37" s="27"/>
      <c r="AA37" s="27"/>
      <c r="AB37" s="95"/>
      <c r="AC37" s="113"/>
      <c r="AD37" s="114"/>
      <c r="AE37" s="115"/>
    </row>
    <row r="38" spans="1:38" ht="25.2" customHeight="1">
      <c r="A38" s="90"/>
      <c r="B38" s="102"/>
      <c r="C38" s="90"/>
      <c r="D38" s="90"/>
      <c r="E38" s="26" t="s">
        <v>111</v>
      </c>
      <c r="F38" s="21">
        <v>45</v>
      </c>
      <c r="G38" s="21">
        <v>0</v>
      </c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144"/>
      <c r="V38" s="145"/>
      <c r="W38" s="27"/>
      <c r="X38" s="27"/>
      <c r="Y38" s="27"/>
      <c r="Z38" s="27"/>
      <c r="AA38" s="27"/>
      <c r="AB38" s="95"/>
      <c r="AC38" s="113"/>
      <c r="AD38" s="114"/>
      <c r="AE38" s="115"/>
    </row>
    <row r="39" spans="1:38" ht="26.4">
      <c r="A39" s="90"/>
      <c r="B39" s="102"/>
      <c r="C39" s="90"/>
      <c r="D39" s="90"/>
      <c r="E39" s="26" t="s">
        <v>112</v>
      </c>
      <c r="F39" s="21">
        <v>30</v>
      </c>
      <c r="G39" s="21">
        <v>0</v>
      </c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144"/>
      <c r="V39" s="145"/>
      <c r="W39" s="27"/>
      <c r="X39" s="27"/>
      <c r="Y39" s="27"/>
      <c r="Z39" s="27"/>
      <c r="AA39" s="27"/>
      <c r="AB39" s="95"/>
      <c r="AC39" s="113"/>
      <c r="AD39" s="114"/>
      <c r="AE39" s="115"/>
    </row>
    <row r="40" spans="1:38" s="16" customFormat="1" ht="25.2" customHeight="1">
      <c r="A40" s="90"/>
      <c r="B40" s="102"/>
      <c r="C40" s="90"/>
      <c r="D40" s="90"/>
      <c r="E40" s="26" t="s">
        <v>113</v>
      </c>
      <c r="F40" s="21">
        <v>60</v>
      </c>
      <c r="G40" s="21">
        <v>30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146"/>
      <c r="V40" s="147"/>
      <c r="W40" s="30"/>
      <c r="X40" s="30"/>
      <c r="Y40" s="30"/>
      <c r="Z40" s="30"/>
      <c r="AA40" s="30"/>
      <c r="AB40" s="125"/>
      <c r="AC40" s="148"/>
      <c r="AD40" s="149"/>
      <c r="AE40" s="150"/>
      <c r="AF40" s="34"/>
      <c r="AG40" s="34"/>
      <c r="AH40" s="34"/>
      <c r="AI40" s="34"/>
      <c r="AJ40" s="34"/>
      <c r="AK40" s="34"/>
    </row>
    <row r="41" spans="1:38" ht="25.2" customHeight="1">
      <c r="A41" s="90"/>
      <c r="B41" s="102"/>
      <c r="C41" s="90"/>
      <c r="D41" s="90"/>
      <c r="E41" s="29"/>
      <c r="F41" s="29"/>
      <c r="G41" s="29"/>
      <c r="H41" s="78" t="s">
        <v>147</v>
      </c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80"/>
    </row>
    <row r="42" spans="1:38" ht="25.5" customHeight="1"/>
    <row r="43" spans="1:38" ht="24" customHeight="1">
      <c r="A43" s="90" t="s">
        <v>5</v>
      </c>
      <c r="B43" s="93" t="s">
        <v>1</v>
      </c>
      <c r="C43" s="93" t="s">
        <v>6</v>
      </c>
      <c r="D43" s="2" t="s">
        <v>7</v>
      </c>
      <c r="E43" s="69" t="s">
        <v>19</v>
      </c>
      <c r="F43" s="70"/>
      <c r="G43" s="71"/>
      <c r="H43" s="157" t="s">
        <v>137</v>
      </c>
      <c r="I43" s="158"/>
      <c r="J43" s="158"/>
      <c r="K43" s="159"/>
      <c r="L43" s="157">
        <v>5</v>
      </c>
      <c r="M43" s="158"/>
      <c r="N43" s="158"/>
      <c r="O43" s="159"/>
      <c r="P43" s="157">
        <v>6</v>
      </c>
      <c r="Q43" s="158"/>
      <c r="R43" s="158"/>
      <c r="S43" s="159"/>
      <c r="T43" s="160">
        <v>7</v>
      </c>
      <c r="U43" s="161"/>
      <c r="V43" s="161"/>
      <c r="W43" s="161"/>
      <c r="X43" s="162"/>
      <c r="Y43" s="160">
        <v>8</v>
      </c>
      <c r="Z43" s="161"/>
      <c r="AA43" s="161"/>
      <c r="AB43" s="162"/>
      <c r="AC43" s="160">
        <v>9</v>
      </c>
      <c r="AD43" s="161"/>
      <c r="AE43" s="161"/>
      <c r="AF43" s="162"/>
      <c r="AG43" s="157" t="s">
        <v>138</v>
      </c>
      <c r="AH43" s="161"/>
      <c r="AI43" s="161"/>
      <c r="AJ43" s="161"/>
      <c r="AK43" s="162"/>
    </row>
    <row r="44" spans="1:38" ht="24" customHeight="1">
      <c r="A44" s="90"/>
      <c r="B44" s="90"/>
      <c r="C44" s="90"/>
      <c r="D44" s="90" t="s">
        <v>17</v>
      </c>
      <c r="E44" s="72"/>
      <c r="F44" s="73"/>
      <c r="G44" s="74"/>
      <c r="H44" s="4">
        <v>7</v>
      </c>
      <c r="I44" s="4">
        <f t="shared" ref="I44" si="27">H45+1</f>
        <v>14</v>
      </c>
      <c r="J44" s="4">
        <f t="shared" ref="J44" si="28">I45+1</f>
        <v>21</v>
      </c>
      <c r="K44" s="4">
        <f t="shared" ref="K44" si="29">J45+1</f>
        <v>28</v>
      </c>
      <c r="L44" s="4">
        <v>5</v>
      </c>
      <c r="M44" s="4">
        <f t="shared" ref="M44" si="30">L45+1</f>
        <v>12</v>
      </c>
      <c r="N44" s="4">
        <f t="shared" ref="N44" si="31">M45+1</f>
        <v>19</v>
      </c>
      <c r="O44" s="4">
        <f t="shared" ref="O44" si="32">N45+1</f>
        <v>26</v>
      </c>
      <c r="P44" s="4">
        <v>2</v>
      </c>
      <c r="Q44" s="4">
        <f t="shared" ref="Q44" si="33">P45+1</f>
        <v>9</v>
      </c>
      <c r="R44" s="4">
        <f t="shared" ref="R44" si="34">Q45+1</f>
        <v>16</v>
      </c>
      <c r="S44" s="4">
        <f t="shared" ref="S44" si="35">R45+1</f>
        <v>23</v>
      </c>
      <c r="T44" s="4">
        <f t="shared" ref="T44" si="36">S45+1</f>
        <v>30</v>
      </c>
      <c r="U44" s="4">
        <v>7</v>
      </c>
      <c r="V44" s="4">
        <f t="shared" ref="V44" si="37">U45+1</f>
        <v>14</v>
      </c>
      <c r="W44" s="4">
        <f t="shared" ref="W44" si="38">V45+1</f>
        <v>21</v>
      </c>
      <c r="X44" s="4">
        <f t="shared" ref="X44" si="39">W45+1</f>
        <v>28</v>
      </c>
      <c r="Y44" s="4">
        <v>4</v>
      </c>
      <c r="Z44" s="4">
        <f t="shared" ref="Z44" si="40">Y45+1</f>
        <v>11</v>
      </c>
      <c r="AA44" s="4">
        <f t="shared" ref="AA44" si="41">Z45+1</f>
        <v>18</v>
      </c>
      <c r="AB44" s="4">
        <f t="shared" ref="AB44" si="42">AA45+1</f>
        <v>25</v>
      </c>
      <c r="AC44" s="4">
        <v>1</v>
      </c>
      <c r="AD44" s="4">
        <f t="shared" ref="AD44" si="43">AC45+1</f>
        <v>8</v>
      </c>
      <c r="AE44" s="4">
        <f t="shared" ref="AE44" si="44">AD45+1</f>
        <v>15</v>
      </c>
      <c r="AF44" s="4">
        <f t="shared" ref="AF44" si="45">AE45+1</f>
        <v>22</v>
      </c>
      <c r="AG44" s="4">
        <f t="shared" ref="AG44" si="46">AF45+1</f>
        <v>29</v>
      </c>
      <c r="AH44" s="4">
        <v>6</v>
      </c>
      <c r="AI44" s="4">
        <f t="shared" ref="AI44" si="47">AH45+1</f>
        <v>13</v>
      </c>
      <c r="AJ44" s="4">
        <f t="shared" ref="AJ44" si="48">AI45+1</f>
        <v>20</v>
      </c>
      <c r="AK44" s="4">
        <f t="shared" ref="AK44" si="49">AJ45+1</f>
        <v>27</v>
      </c>
    </row>
    <row r="45" spans="1:38" ht="24" customHeight="1">
      <c r="A45" s="90"/>
      <c r="B45" s="90"/>
      <c r="C45" s="90"/>
      <c r="D45" s="90"/>
      <c r="E45" s="72"/>
      <c r="F45" s="73"/>
      <c r="G45" s="74"/>
      <c r="H45" s="4">
        <f t="shared" ref="H45:AJ45" si="50">H44+6</f>
        <v>13</v>
      </c>
      <c r="I45" s="4">
        <f t="shared" si="50"/>
        <v>20</v>
      </c>
      <c r="J45" s="4">
        <f t="shared" si="50"/>
        <v>27</v>
      </c>
      <c r="K45" s="22" t="s">
        <v>74</v>
      </c>
      <c r="L45" s="4">
        <f t="shared" si="50"/>
        <v>11</v>
      </c>
      <c r="M45" s="4">
        <f t="shared" si="50"/>
        <v>18</v>
      </c>
      <c r="N45" s="4">
        <f t="shared" si="50"/>
        <v>25</v>
      </c>
      <c r="O45" s="22" t="s">
        <v>75</v>
      </c>
      <c r="P45" s="4">
        <f t="shared" si="50"/>
        <v>8</v>
      </c>
      <c r="Q45" s="4">
        <f t="shared" si="50"/>
        <v>15</v>
      </c>
      <c r="R45" s="4">
        <f t="shared" si="50"/>
        <v>22</v>
      </c>
      <c r="S45" s="4">
        <f t="shared" si="50"/>
        <v>29</v>
      </c>
      <c r="T45" s="22" t="s">
        <v>76</v>
      </c>
      <c r="U45" s="4">
        <f t="shared" si="50"/>
        <v>13</v>
      </c>
      <c r="V45" s="4">
        <f t="shared" si="50"/>
        <v>20</v>
      </c>
      <c r="W45" s="4">
        <f t="shared" si="50"/>
        <v>27</v>
      </c>
      <c r="X45" s="22" t="s">
        <v>77</v>
      </c>
      <c r="Y45" s="4">
        <f t="shared" si="50"/>
        <v>10</v>
      </c>
      <c r="Z45" s="4">
        <f t="shared" si="50"/>
        <v>17</v>
      </c>
      <c r="AA45" s="4">
        <f t="shared" si="50"/>
        <v>24</v>
      </c>
      <c r="AB45" s="4">
        <f t="shared" si="50"/>
        <v>31</v>
      </c>
      <c r="AC45" s="4">
        <f t="shared" si="50"/>
        <v>7</v>
      </c>
      <c r="AD45" s="4">
        <f t="shared" si="50"/>
        <v>14</v>
      </c>
      <c r="AE45" s="4">
        <f t="shared" si="50"/>
        <v>21</v>
      </c>
      <c r="AF45" s="4">
        <f t="shared" si="50"/>
        <v>28</v>
      </c>
      <c r="AG45" s="22" t="s">
        <v>79</v>
      </c>
      <c r="AH45" s="4">
        <f t="shared" si="50"/>
        <v>12</v>
      </c>
      <c r="AI45" s="4">
        <f t="shared" si="50"/>
        <v>19</v>
      </c>
      <c r="AJ45" s="4">
        <f t="shared" si="50"/>
        <v>26</v>
      </c>
      <c r="AK45" s="22" t="s">
        <v>80</v>
      </c>
    </row>
    <row r="46" spans="1:38" ht="24" customHeight="1">
      <c r="A46" s="90"/>
      <c r="B46" s="90"/>
      <c r="C46" s="90"/>
      <c r="D46" s="3" t="s">
        <v>18</v>
      </c>
      <c r="E46" s="2" t="s">
        <v>20</v>
      </c>
      <c r="F46" s="2" t="s">
        <v>2</v>
      </c>
      <c r="G46" s="2" t="s">
        <v>3</v>
      </c>
      <c r="H46" s="18">
        <v>1</v>
      </c>
      <c r="I46" s="18">
        <v>2</v>
      </c>
      <c r="J46" s="18">
        <v>3</v>
      </c>
      <c r="K46" s="18">
        <v>4</v>
      </c>
      <c r="L46" s="18">
        <v>5</v>
      </c>
      <c r="M46" s="18">
        <v>6</v>
      </c>
      <c r="N46" s="18">
        <v>7</v>
      </c>
      <c r="O46" s="18">
        <v>8</v>
      </c>
      <c r="P46" s="18">
        <v>9</v>
      </c>
      <c r="Q46" s="18">
        <v>10</v>
      </c>
      <c r="R46" s="18">
        <v>11</v>
      </c>
      <c r="S46" s="18">
        <v>12</v>
      </c>
      <c r="T46" s="18">
        <v>13</v>
      </c>
      <c r="U46" s="18">
        <v>14</v>
      </c>
      <c r="V46" s="18">
        <v>15</v>
      </c>
      <c r="W46" s="18">
        <v>16</v>
      </c>
      <c r="X46" s="18">
        <v>17</v>
      </c>
      <c r="Y46" s="18">
        <v>18</v>
      </c>
      <c r="Z46" s="18">
        <v>19</v>
      </c>
      <c r="AA46" s="18">
        <v>20</v>
      </c>
      <c r="AB46" s="18">
        <v>21</v>
      </c>
      <c r="AC46" s="18">
        <v>22</v>
      </c>
      <c r="AD46" s="18">
        <v>23</v>
      </c>
      <c r="AE46" s="18">
        <v>24</v>
      </c>
      <c r="AF46" s="18">
        <v>25</v>
      </c>
      <c r="AG46" s="18">
        <v>26</v>
      </c>
      <c r="AH46" s="18">
        <v>27</v>
      </c>
      <c r="AI46" s="18">
        <v>28</v>
      </c>
      <c r="AJ46" s="18">
        <v>29</v>
      </c>
      <c r="AK46" s="18">
        <v>30</v>
      </c>
    </row>
    <row r="47" spans="1:38" ht="24" customHeight="1">
      <c r="A47" s="66">
        <v>17</v>
      </c>
      <c r="B47" s="63" t="s">
        <v>98</v>
      </c>
      <c r="C47" s="93" t="s">
        <v>97</v>
      </c>
      <c r="D47" s="60">
        <v>17</v>
      </c>
      <c r="E47" s="26" t="s">
        <v>114</v>
      </c>
      <c r="F47" s="21">
        <v>60</v>
      </c>
      <c r="G47" s="21">
        <v>30</v>
      </c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104" t="s">
        <v>52</v>
      </c>
      <c r="AC47" s="116" t="s">
        <v>53</v>
      </c>
      <c r="AD47" s="117"/>
      <c r="AE47" s="118"/>
      <c r="AF47" s="126" t="s">
        <v>45</v>
      </c>
      <c r="AG47" s="129" t="s">
        <v>47</v>
      </c>
      <c r="AH47" s="53" t="s">
        <v>143</v>
      </c>
      <c r="AI47" s="53"/>
      <c r="AJ47" s="53"/>
      <c r="AK47" s="53"/>
      <c r="AL47" s="17"/>
    </row>
    <row r="48" spans="1:38" s="16" customFormat="1" ht="24" customHeight="1">
      <c r="A48" s="61"/>
      <c r="B48" s="64"/>
      <c r="C48" s="93"/>
      <c r="D48" s="61"/>
      <c r="E48" s="26" t="s">
        <v>115</v>
      </c>
      <c r="F48" s="21">
        <v>60</v>
      </c>
      <c r="G48" s="21">
        <v>30</v>
      </c>
      <c r="H48" s="30"/>
      <c r="I48" s="30"/>
      <c r="J48" s="30"/>
      <c r="K48" s="30"/>
      <c r="L48" s="154" t="s">
        <v>144</v>
      </c>
      <c r="M48" s="155"/>
      <c r="N48" s="155"/>
      <c r="O48" s="155"/>
      <c r="P48" s="155"/>
      <c r="Q48" s="155"/>
      <c r="R48" s="155"/>
      <c r="S48" s="155"/>
      <c r="T48" s="155"/>
      <c r="U48" s="155"/>
      <c r="V48" s="155"/>
      <c r="W48" s="156"/>
      <c r="X48" s="30"/>
      <c r="Y48" s="30"/>
      <c r="Z48" s="30"/>
      <c r="AA48" s="30"/>
      <c r="AB48" s="105"/>
      <c r="AC48" s="119"/>
      <c r="AD48" s="120"/>
      <c r="AE48" s="121"/>
      <c r="AF48" s="127"/>
      <c r="AG48" s="130"/>
      <c r="AH48" s="53"/>
      <c r="AI48" s="53"/>
      <c r="AJ48" s="53"/>
      <c r="AK48" s="53"/>
      <c r="AL48" s="24"/>
    </row>
    <row r="49" spans="1:39" ht="24" customHeight="1">
      <c r="A49" s="61"/>
      <c r="B49" s="64"/>
      <c r="C49" s="90"/>
      <c r="D49" s="61"/>
      <c r="E49" s="26" t="s">
        <v>116</v>
      </c>
      <c r="F49" s="21">
        <v>60</v>
      </c>
      <c r="G49" s="21">
        <v>30</v>
      </c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105"/>
      <c r="AC49" s="119"/>
      <c r="AD49" s="120"/>
      <c r="AE49" s="121"/>
      <c r="AF49" s="127"/>
      <c r="AG49" s="130"/>
      <c r="AH49" s="53"/>
      <c r="AI49" s="53"/>
      <c r="AJ49" s="53"/>
      <c r="AK49" s="53"/>
      <c r="AL49" s="24"/>
      <c r="AM49" s="16"/>
    </row>
    <row r="50" spans="1:39" s="16" customFormat="1" ht="24" customHeight="1">
      <c r="A50" s="61"/>
      <c r="B50" s="64"/>
      <c r="C50" s="90"/>
      <c r="D50" s="61"/>
      <c r="E50" s="26" t="s">
        <v>117</v>
      </c>
      <c r="F50" s="21">
        <v>45</v>
      </c>
      <c r="G50" s="21">
        <v>0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105"/>
      <c r="AC50" s="119"/>
      <c r="AD50" s="120"/>
      <c r="AE50" s="121"/>
      <c r="AF50" s="127"/>
      <c r="AG50" s="130"/>
      <c r="AH50" s="53"/>
      <c r="AI50" s="53"/>
      <c r="AJ50" s="53"/>
      <c r="AK50" s="53"/>
      <c r="AL50" s="24"/>
    </row>
    <row r="51" spans="1:39" ht="24" customHeight="1">
      <c r="A51" s="61"/>
      <c r="B51" s="64"/>
      <c r="C51" s="90"/>
      <c r="D51" s="61"/>
      <c r="E51" s="26" t="s">
        <v>118</v>
      </c>
      <c r="F51" s="21">
        <v>45</v>
      </c>
      <c r="G51" s="21">
        <v>30</v>
      </c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105"/>
      <c r="AC51" s="119"/>
      <c r="AD51" s="120"/>
      <c r="AE51" s="121"/>
      <c r="AF51" s="128"/>
      <c r="AG51" s="131"/>
      <c r="AH51" s="53"/>
      <c r="AI51" s="53"/>
      <c r="AJ51" s="53"/>
      <c r="AK51" s="53"/>
      <c r="AL51" s="24"/>
      <c r="AM51" s="16"/>
    </row>
    <row r="52" spans="1:39" ht="24" customHeight="1">
      <c r="A52" s="62"/>
      <c r="B52" s="65"/>
      <c r="C52" s="90"/>
      <c r="D52" s="62"/>
      <c r="E52" s="29"/>
      <c r="F52" s="29"/>
      <c r="G52" s="29"/>
      <c r="H52" s="78" t="s">
        <v>149</v>
      </c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80"/>
    </row>
    <row r="53" spans="1:39" ht="24" customHeight="1">
      <c r="AJ53" s="35"/>
    </row>
    <row r="54" spans="1:39" ht="24" customHeight="1">
      <c r="A54" s="90" t="s">
        <v>5</v>
      </c>
      <c r="B54" s="93" t="s">
        <v>1</v>
      </c>
      <c r="C54" s="93" t="s">
        <v>6</v>
      </c>
      <c r="D54" s="2" t="s">
        <v>7</v>
      </c>
      <c r="E54" s="69" t="s">
        <v>19</v>
      </c>
      <c r="F54" s="70"/>
      <c r="G54" s="71"/>
      <c r="H54" s="44" t="s">
        <v>139</v>
      </c>
      <c r="I54" s="45"/>
      <c r="J54" s="45"/>
      <c r="K54" s="46"/>
      <c r="L54" s="44" t="s">
        <v>22</v>
      </c>
      <c r="M54" s="45"/>
      <c r="N54" s="45"/>
      <c r="O54" s="45"/>
      <c r="P54" s="46"/>
      <c r="Q54" s="44" t="s">
        <v>83</v>
      </c>
      <c r="R54" s="42"/>
      <c r="S54" s="42"/>
      <c r="T54" s="43"/>
      <c r="U54" s="41" t="s">
        <v>11</v>
      </c>
      <c r="V54" s="42"/>
      <c r="W54" s="42"/>
      <c r="X54" s="43"/>
      <c r="Y54" s="41" t="s">
        <v>12</v>
      </c>
      <c r="Z54" s="42"/>
      <c r="AA54" s="42"/>
      <c r="AB54" s="43"/>
      <c r="AC54" s="44" t="s">
        <v>13</v>
      </c>
      <c r="AD54" s="45"/>
      <c r="AE54" s="46"/>
      <c r="AF54" s="11"/>
      <c r="AG54" s="12"/>
      <c r="AH54" s="12"/>
      <c r="AI54" s="12"/>
    </row>
    <row r="55" spans="1:39" ht="24" customHeight="1">
      <c r="A55" s="90"/>
      <c r="B55" s="90"/>
      <c r="C55" s="90"/>
      <c r="D55" s="90" t="s">
        <v>17</v>
      </c>
      <c r="E55" s="72"/>
      <c r="F55" s="73"/>
      <c r="G55" s="74"/>
      <c r="H55" s="4">
        <v>3</v>
      </c>
      <c r="I55" s="4">
        <f t="shared" ref="I55" si="51">H56+1</f>
        <v>10</v>
      </c>
      <c r="J55" s="4">
        <f t="shared" ref="J55" si="52">I56+1</f>
        <v>17</v>
      </c>
      <c r="K55" s="4">
        <f t="shared" ref="K55" si="53">J56+1</f>
        <v>24</v>
      </c>
      <c r="L55" s="4">
        <v>1</v>
      </c>
      <c r="M55" s="4">
        <f t="shared" ref="M55" si="54">L56+1</f>
        <v>8</v>
      </c>
      <c r="N55" s="4">
        <f t="shared" ref="N55" si="55">M56+1</f>
        <v>15</v>
      </c>
      <c r="O55" s="4">
        <f t="shared" ref="O55" si="56">N56+1</f>
        <v>22</v>
      </c>
      <c r="P55" s="4">
        <f t="shared" ref="P55" si="57">O56+1</f>
        <v>29</v>
      </c>
      <c r="Q55" s="4">
        <v>5</v>
      </c>
      <c r="R55" s="4">
        <f t="shared" ref="R55" si="58">Q56+1</f>
        <v>12</v>
      </c>
      <c r="S55" s="4">
        <f t="shared" ref="S55" si="59">R56+1</f>
        <v>19</v>
      </c>
      <c r="T55" s="4">
        <f t="shared" ref="T55" si="60">S56+1</f>
        <v>26</v>
      </c>
      <c r="U55" s="4">
        <v>2</v>
      </c>
      <c r="V55" s="4">
        <f t="shared" ref="V55" si="61">U56+1</f>
        <v>9</v>
      </c>
      <c r="W55" s="4">
        <f t="shared" ref="W55" si="62">V56+1</f>
        <v>16</v>
      </c>
      <c r="X55" s="4">
        <f t="shared" ref="X55" si="63">W56+1</f>
        <v>23</v>
      </c>
      <c r="Y55" s="4">
        <v>2</v>
      </c>
      <c r="Z55" s="4">
        <f t="shared" ref="Z55" si="64">Y56+1</f>
        <v>9</v>
      </c>
      <c r="AA55" s="4">
        <f t="shared" ref="AA55" si="65">Z56+1</f>
        <v>16</v>
      </c>
      <c r="AB55" s="4">
        <f t="shared" ref="AB55" si="66">AA56+1</f>
        <v>23</v>
      </c>
      <c r="AC55" s="4">
        <f t="shared" ref="AC55" si="67">AB56+1</f>
        <v>30</v>
      </c>
      <c r="AD55" s="4">
        <v>6</v>
      </c>
      <c r="AE55" s="4">
        <f t="shared" ref="AE55" si="68">AD56+1</f>
        <v>13</v>
      </c>
      <c r="AF55" s="7"/>
      <c r="AG55" s="8"/>
      <c r="AH55" s="8"/>
      <c r="AI55" s="8"/>
    </row>
    <row r="56" spans="1:39" ht="24" customHeight="1">
      <c r="A56" s="90"/>
      <c r="B56" s="90"/>
      <c r="C56" s="90"/>
      <c r="D56" s="90"/>
      <c r="E56" s="72"/>
      <c r="F56" s="73"/>
      <c r="G56" s="74"/>
      <c r="H56" s="4">
        <f>H55+6</f>
        <v>9</v>
      </c>
      <c r="I56" s="4">
        <f t="shared" ref="I56:AE56" si="69">I55+6</f>
        <v>16</v>
      </c>
      <c r="J56" s="4">
        <f t="shared" si="69"/>
        <v>23</v>
      </c>
      <c r="K56" s="4">
        <f t="shared" si="69"/>
        <v>30</v>
      </c>
      <c r="L56" s="4">
        <f t="shared" si="69"/>
        <v>7</v>
      </c>
      <c r="M56" s="4">
        <f t="shared" si="69"/>
        <v>14</v>
      </c>
      <c r="N56" s="4">
        <f t="shared" si="69"/>
        <v>21</v>
      </c>
      <c r="O56" s="4">
        <f t="shared" si="69"/>
        <v>28</v>
      </c>
      <c r="P56" s="22" t="s">
        <v>81</v>
      </c>
      <c r="Q56" s="4">
        <f t="shared" si="69"/>
        <v>11</v>
      </c>
      <c r="R56" s="4">
        <f t="shared" si="69"/>
        <v>18</v>
      </c>
      <c r="S56" s="4">
        <f t="shared" si="69"/>
        <v>25</v>
      </c>
      <c r="T56" s="22" t="s">
        <v>82</v>
      </c>
      <c r="U56" s="4">
        <f t="shared" si="69"/>
        <v>8</v>
      </c>
      <c r="V56" s="4">
        <f t="shared" si="69"/>
        <v>15</v>
      </c>
      <c r="W56" s="4">
        <f t="shared" si="69"/>
        <v>22</v>
      </c>
      <c r="X56" s="22" t="s">
        <v>84</v>
      </c>
      <c r="Y56" s="4">
        <f t="shared" si="69"/>
        <v>8</v>
      </c>
      <c r="Z56" s="4">
        <f t="shared" si="69"/>
        <v>15</v>
      </c>
      <c r="AA56" s="4">
        <f t="shared" si="69"/>
        <v>22</v>
      </c>
      <c r="AB56" s="4">
        <f t="shared" si="69"/>
        <v>29</v>
      </c>
      <c r="AC56" s="22" t="s">
        <v>85</v>
      </c>
      <c r="AD56" s="4">
        <f t="shared" si="69"/>
        <v>12</v>
      </c>
      <c r="AE56" s="4">
        <f t="shared" si="69"/>
        <v>19</v>
      </c>
      <c r="AF56" s="7"/>
      <c r="AG56" s="8"/>
      <c r="AH56" s="8"/>
      <c r="AI56" s="8"/>
    </row>
    <row r="57" spans="1:39" ht="24" customHeight="1">
      <c r="A57" s="90"/>
      <c r="B57" s="90"/>
      <c r="C57" s="90"/>
      <c r="D57" s="3" t="s">
        <v>18</v>
      </c>
      <c r="E57" s="2" t="s">
        <v>20</v>
      </c>
      <c r="F57" s="2" t="s">
        <v>2</v>
      </c>
      <c r="G57" s="2" t="s">
        <v>3</v>
      </c>
      <c r="H57" s="18" t="s">
        <v>33</v>
      </c>
      <c r="I57" s="18" t="s">
        <v>11</v>
      </c>
      <c r="J57" s="18" t="s">
        <v>12</v>
      </c>
      <c r="K57" s="18" t="s">
        <v>13</v>
      </c>
      <c r="L57" s="18" t="s">
        <v>14</v>
      </c>
      <c r="M57" s="18" t="s">
        <v>15</v>
      </c>
      <c r="N57" s="18" t="s">
        <v>16</v>
      </c>
      <c r="O57" s="18" t="s">
        <v>8</v>
      </c>
      <c r="P57" s="18" t="s">
        <v>9</v>
      </c>
      <c r="Q57" s="18" t="s">
        <v>10</v>
      </c>
      <c r="R57" s="18" t="s">
        <v>21</v>
      </c>
      <c r="S57" s="18" t="s">
        <v>22</v>
      </c>
      <c r="T57" s="18" t="s">
        <v>23</v>
      </c>
      <c r="U57" s="18" t="s">
        <v>28</v>
      </c>
      <c r="V57" s="18" t="s">
        <v>34</v>
      </c>
      <c r="W57" s="18" t="s">
        <v>24</v>
      </c>
      <c r="X57" s="18" t="s">
        <v>37</v>
      </c>
      <c r="Y57" s="18" t="s">
        <v>29</v>
      </c>
      <c r="Z57" s="18" t="s">
        <v>39</v>
      </c>
      <c r="AA57" s="18" t="s">
        <v>25</v>
      </c>
      <c r="AB57" s="18" t="s">
        <v>30</v>
      </c>
      <c r="AC57" s="18" t="s">
        <v>35</v>
      </c>
      <c r="AD57" s="18" t="s">
        <v>26</v>
      </c>
      <c r="AE57" s="18" t="s">
        <v>38</v>
      </c>
      <c r="AF57" s="7"/>
      <c r="AG57" s="8"/>
      <c r="AH57" s="8"/>
      <c r="AI57" s="8"/>
    </row>
    <row r="58" spans="1:39" ht="24" customHeight="1">
      <c r="A58" s="90">
        <v>17</v>
      </c>
      <c r="B58" s="100" t="s">
        <v>98</v>
      </c>
      <c r="C58" s="100" t="s">
        <v>97</v>
      </c>
      <c r="D58" s="93">
        <v>17</v>
      </c>
      <c r="E58" s="26" t="s">
        <v>94</v>
      </c>
      <c r="F58" s="21">
        <v>60</v>
      </c>
      <c r="G58" s="21">
        <v>0</v>
      </c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53" t="s">
        <v>91</v>
      </c>
      <c r="X58" s="53"/>
      <c r="Y58" s="18"/>
      <c r="Z58" s="104" t="s">
        <v>54</v>
      </c>
      <c r="AA58" s="116" t="s">
        <v>55</v>
      </c>
      <c r="AB58" s="117"/>
      <c r="AC58" s="118"/>
      <c r="AD58" s="103" t="s">
        <v>45</v>
      </c>
      <c r="AE58" s="103"/>
      <c r="AF58" s="7"/>
      <c r="AG58" s="34"/>
      <c r="AH58" s="10"/>
      <c r="AI58" s="10"/>
      <c r="AJ58" s="34"/>
      <c r="AK58" s="34"/>
      <c r="AL58" s="16"/>
      <c r="AM58" s="16"/>
    </row>
    <row r="59" spans="1:39" s="16" customFormat="1" ht="24" customHeight="1">
      <c r="A59" s="90"/>
      <c r="B59" s="101"/>
      <c r="C59" s="100"/>
      <c r="D59" s="90"/>
      <c r="E59" s="26" t="s">
        <v>119</v>
      </c>
      <c r="F59" s="21">
        <v>45</v>
      </c>
      <c r="G59" s="21">
        <v>0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53"/>
      <c r="X59" s="53"/>
      <c r="Y59" s="31"/>
      <c r="Z59" s="105"/>
      <c r="AA59" s="119"/>
      <c r="AB59" s="120"/>
      <c r="AC59" s="121"/>
      <c r="AD59" s="103"/>
      <c r="AE59" s="103"/>
      <c r="AF59" s="7"/>
      <c r="AG59" s="34"/>
      <c r="AH59" s="10"/>
      <c r="AI59" s="10"/>
      <c r="AJ59" s="34"/>
      <c r="AK59" s="34"/>
    </row>
    <row r="60" spans="1:39" ht="24" customHeight="1">
      <c r="A60" s="90"/>
      <c r="B60" s="101"/>
      <c r="C60" s="101"/>
      <c r="D60" s="90"/>
      <c r="E60" s="26" t="s">
        <v>95</v>
      </c>
      <c r="F60" s="21">
        <v>45</v>
      </c>
      <c r="G60" s="21">
        <v>30</v>
      </c>
      <c r="H60" s="27"/>
      <c r="I60" s="27"/>
      <c r="J60" s="27"/>
      <c r="K60" s="151" t="s">
        <v>144</v>
      </c>
      <c r="L60" s="152"/>
      <c r="M60" s="152"/>
      <c r="N60" s="152"/>
      <c r="O60" s="152"/>
      <c r="P60" s="152"/>
      <c r="Q60" s="152"/>
      <c r="R60" s="152"/>
      <c r="S60" s="152"/>
      <c r="T60" s="153"/>
      <c r="U60" s="27"/>
      <c r="V60" s="27"/>
      <c r="W60" s="53"/>
      <c r="X60" s="53"/>
      <c r="Y60" s="18"/>
      <c r="Z60" s="105"/>
      <c r="AA60" s="119"/>
      <c r="AB60" s="120"/>
      <c r="AC60" s="121"/>
      <c r="AD60" s="103"/>
      <c r="AE60" s="103"/>
      <c r="AF60" s="13"/>
      <c r="AG60" s="34"/>
      <c r="AH60" s="10"/>
      <c r="AI60" s="10"/>
      <c r="AJ60" s="34"/>
      <c r="AK60" s="36"/>
      <c r="AL60" s="16"/>
      <c r="AM60" s="16"/>
    </row>
    <row r="61" spans="1:39" ht="26.4">
      <c r="A61" s="90"/>
      <c r="B61" s="101"/>
      <c r="C61" s="101"/>
      <c r="D61" s="90"/>
      <c r="E61" s="26" t="s">
        <v>120</v>
      </c>
      <c r="F61" s="21">
        <v>0</v>
      </c>
      <c r="G61" s="21">
        <v>90</v>
      </c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53"/>
      <c r="X61" s="53"/>
      <c r="Y61" s="18"/>
      <c r="Z61" s="105"/>
      <c r="AA61" s="119"/>
      <c r="AB61" s="120"/>
      <c r="AC61" s="121"/>
      <c r="AD61" s="103"/>
      <c r="AE61" s="103"/>
      <c r="AF61" s="14"/>
      <c r="AG61" s="34"/>
      <c r="AH61" s="10"/>
      <c r="AI61" s="10"/>
      <c r="AJ61" s="34"/>
      <c r="AK61" s="36"/>
      <c r="AL61" s="16"/>
      <c r="AM61" s="16"/>
    </row>
    <row r="62" spans="1:39" ht="24" customHeight="1">
      <c r="A62" s="90"/>
      <c r="B62" s="101"/>
      <c r="C62" s="101"/>
      <c r="D62" s="90"/>
      <c r="E62" s="26" t="s">
        <v>121</v>
      </c>
      <c r="F62" s="21">
        <v>0</v>
      </c>
      <c r="G62" s="21">
        <v>135</v>
      </c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53"/>
      <c r="X62" s="53"/>
      <c r="Y62" s="18"/>
      <c r="Z62" s="105"/>
      <c r="AA62" s="119"/>
      <c r="AB62" s="120"/>
      <c r="AC62" s="121"/>
      <c r="AD62" s="103"/>
      <c r="AE62" s="103"/>
      <c r="AF62" s="15"/>
      <c r="AG62" s="34"/>
      <c r="AH62" s="10"/>
      <c r="AI62" s="10"/>
      <c r="AJ62" s="34"/>
      <c r="AK62" s="36"/>
      <c r="AL62" s="16"/>
      <c r="AM62" s="16"/>
    </row>
    <row r="63" spans="1:39" s="16" customFormat="1" ht="24" customHeight="1">
      <c r="A63" s="90"/>
      <c r="B63" s="101"/>
      <c r="C63" s="101"/>
      <c r="D63" s="90"/>
      <c r="E63" s="26" t="s">
        <v>122</v>
      </c>
      <c r="F63" s="21">
        <v>0</v>
      </c>
      <c r="G63" s="21">
        <v>135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53"/>
      <c r="X63" s="53"/>
      <c r="Y63" s="31">
        <v>45</v>
      </c>
      <c r="Z63" s="106"/>
      <c r="AA63" s="122"/>
      <c r="AB63" s="123"/>
      <c r="AC63" s="124"/>
      <c r="AD63" s="103"/>
      <c r="AE63" s="103"/>
      <c r="AF63" s="14"/>
      <c r="AG63" s="34"/>
      <c r="AH63" s="10"/>
      <c r="AI63" s="10"/>
      <c r="AJ63" s="34"/>
      <c r="AK63" s="36"/>
    </row>
    <row r="64" spans="1:39" ht="24" customHeight="1">
      <c r="A64" s="90"/>
      <c r="B64" s="101"/>
      <c r="C64" s="101"/>
      <c r="D64" s="90"/>
      <c r="E64" s="29"/>
      <c r="F64" s="29"/>
      <c r="G64" s="29"/>
      <c r="H64" s="91" t="s">
        <v>150</v>
      </c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  <c r="AA64" s="92"/>
      <c r="AB64" s="92"/>
      <c r="AC64" s="92"/>
      <c r="AD64" s="92"/>
      <c r="AE64" s="92"/>
      <c r="AF64" s="37"/>
      <c r="AG64" s="38"/>
      <c r="AH64" s="38"/>
      <c r="AI64" s="38"/>
      <c r="AJ64" s="34"/>
      <c r="AK64" s="34"/>
      <c r="AL64" s="16"/>
      <c r="AM64" s="16"/>
    </row>
    <row r="65" spans="1:39">
      <c r="A65" s="6"/>
      <c r="B65" s="6"/>
      <c r="C65" s="6"/>
      <c r="D65" s="6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5"/>
      <c r="AG65" s="38"/>
      <c r="AH65" s="34"/>
      <c r="AI65" s="34"/>
      <c r="AJ65" s="34"/>
      <c r="AK65" s="34"/>
      <c r="AL65" s="16"/>
      <c r="AM65" s="16"/>
    </row>
    <row r="67" spans="1:39" ht="23.4" customHeight="1">
      <c r="A67" s="66" t="s">
        <v>5</v>
      </c>
      <c r="B67" s="60" t="s">
        <v>1</v>
      </c>
      <c r="C67" s="60" t="s">
        <v>6</v>
      </c>
      <c r="D67" s="2" t="s">
        <v>7</v>
      </c>
      <c r="E67" s="69" t="s">
        <v>19</v>
      </c>
      <c r="F67" s="70"/>
      <c r="G67" s="71"/>
      <c r="H67" s="54" t="s">
        <v>13</v>
      </c>
      <c r="I67" s="55"/>
      <c r="J67" s="54" t="s">
        <v>140</v>
      </c>
      <c r="K67" s="56"/>
      <c r="L67" s="56"/>
      <c r="M67" s="55"/>
      <c r="N67" s="57" t="s">
        <v>15</v>
      </c>
      <c r="O67" s="58"/>
      <c r="P67" s="58"/>
      <c r="Q67" s="59"/>
      <c r="R67" s="57" t="s">
        <v>16</v>
      </c>
      <c r="S67" s="58"/>
      <c r="T67" s="58"/>
      <c r="U67" s="58"/>
      <c r="V67" s="59"/>
      <c r="W67" s="57" t="s">
        <v>8</v>
      </c>
      <c r="X67" s="58"/>
      <c r="Y67" s="58"/>
      <c r="Z67" s="59"/>
      <c r="AA67" s="57" t="s">
        <v>9</v>
      </c>
      <c r="AB67" s="58"/>
      <c r="AC67" s="58"/>
      <c r="AD67" s="58"/>
      <c r="AE67" s="59"/>
      <c r="AF67" s="57" t="s">
        <v>10</v>
      </c>
      <c r="AG67" s="58"/>
      <c r="AH67" s="58"/>
      <c r="AI67" s="59"/>
      <c r="AJ67" s="57" t="s">
        <v>21</v>
      </c>
      <c r="AK67" s="59"/>
    </row>
    <row r="68" spans="1:39" ht="23.4" customHeight="1">
      <c r="A68" s="61"/>
      <c r="B68" s="67"/>
      <c r="C68" s="67"/>
      <c r="D68" s="66" t="s">
        <v>17</v>
      </c>
      <c r="E68" s="72"/>
      <c r="F68" s="73"/>
      <c r="G68" s="74"/>
      <c r="H68" s="4">
        <v>20</v>
      </c>
      <c r="I68" s="4">
        <f t="shared" ref="I68" si="70">H69+1</f>
        <v>27</v>
      </c>
      <c r="J68" s="4">
        <v>4</v>
      </c>
      <c r="K68" s="4">
        <f t="shared" ref="K68" si="71">J69+1</f>
        <v>11</v>
      </c>
      <c r="L68" s="4">
        <f t="shared" ref="L68" si="72">K69+1</f>
        <v>18</v>
      </c>
      <c r="M68" s="4">
        <f t="shared" ref="M68" si="73">L69+1</f>
        <v>25</v>
      </c>
      <c r="N68" s="4">
        <v>1</v>
      </c>
      <c r="O68" s="4">
        <f t="shared" ref="O68" si="74">N69+1</f>
        <v>8</v>
      </c>
      <c r="P68" s="4">
        <f t="shared" ref="P68" si="75">O69+1</f>
        <v>15</v>
      </c>
      <c r="Q68" s="4">
        <f t="shared" ref="Q68" si="76">P69+1</f>
        <v>22</v>
      </c>
      <c r="R68" s="4">
        <f t="shared" ref="R68" si="77">Q69+1</f>
        <v>29</v>
      </c>
      <c r="S68" s="4">
        <v>6</v>
      </c>
      <c r="T68" s="4">
        <f t="shared" ref="T68" si="78">S69+1</f>
        <v>13</v>
      </c>
      <c r="U68" s="4">
        <f t="shared" ref="U68" si="79">T69+1</f>
        <v>20</v>
      </c>
      <c r="V68" s="4">
        <f t="shared" ref="V68" si="80">U69+1</f>
        <v>27</v>
      </c>
      <c r="W68" s="4">
        <v>3</v>
      </c>
      <c r="X68" s="4">
        <f t="shared" ref="X68" si="81">W69+1</f>
        <v>10</v>
      </c>
      <c r="Y68" s="4">
        <f t="shared" ref="Y68" si="82">X69+1</f>
        <v>17</v>
      </c>
      <c r="Z68" s="4">
        <f t="shared" ref="Z68" si="83">Y69+1</f>
        <v>24</v>
      </c>
      <c r="AA68" s="4">
        <f t="shared" ref="AA68" si="84">Z69+1</f>
        <v>31</v>
      </c>
      <c r="AB68" s="4">
        <v>7</v>
      </c>
      <c r="AC68" s="4">
        <f t="shared" ref="AC68" si="85">AB69+1</f>
        <v>14</v>
      </c>
      <c r="AD68" s="4">
        <f t="shared" ref="AD68" si="86">AC69+1</f>
        <v>21</v>
      </c>
      <c r="AE68" s="4">
        <f t="shared" ref="AE68" si="87">AD69+1</f>
        <v>28</v>
      </c>
      <c r="AF68" s="4">
        <v>5</v>
      </c>
      <c r="AG68" s="4">
        <f t="shared" ref="AG68" si="88">AF69+1</f>
        <v>12</v>
      </c>
      <c r="AH68" s="4">
        <f t="shared" ref="AH68" si="89">AG69+1</f>
        <v>19</v>
      </c>
      <c r="AI68" s="4">
        <f t="shared" ref="AI68" si="90">AH69+1</f>
        <v>26</v>
      </c>
      <c r="AJ68" s="4">
        <v>2</v>
      </c>
      <c r="AK68" s="4">
        <f t="shared" ref="AK68" si="91">AJ69+1</f>
        <v>9</v>
      </c>
    </row>
    <row r="69" spans="1:39" ht="23.4" customHeight="1">
      <c r="A69" s="61"/>
      <c r="B69" s="67"/>
      <c r="C69" s="67"/>
      <c r="D69" s="62"/>
      <c r="E69" s="75"/>
      <c r="F69" s="76"/>
      <c r="G69" s="77"/>
      <c r="H69" s="4">
        <f>H68+6</f>
        <v>26</v>
      </c>
      <c r="I69" s="22" t="s">
        <v>86</v>
      </c>
      <c r="J69" s="4">
        <f t="shared" ref="J69:AK69" si="92">J68+6</f>
        <v>10</v>
      </c>
      <c r="K69" s="4">
        <f t="shared" si="92"/>
        <v>17</v>
      </c>
      <c r="L69" s="4">
        <f t="shared" si="92"/>
        <v>24</v>
      </c>
      <c r="M69" s="4">
        <f t="shared" si="92"/>
        <v>31</v>
      </c>
      <c r="N69" s="4">
        <f t="shared" si="92"/>
        <v>7</v>
      </c>
      <c r="O69" s="4">
        <f t="shared" si="92"/>
        <v>14</v>
      </c>
      <c r="P69" s="4">
        <f t="shared" si="92"/>
        <v>21</v>
      </c>
      <c r="Q69" s="4">
        <f t="shared" si="92"/>
        <v>28</v>
      </c>
      <c r="R69" s="22" t="s">
        <v>88</v>
      </c>
      <c r="S69" s="4">
        <f t="shared" si="92"/>
        <v>12</v>
      </c>
      <c r="T69" s="4">
        <f t="shared" si="92"/>
        <v>19</v>
      </c>
      <c r="U69" s="4">
        <f t="shared" si="92"/>
        <v>26</v>
      </c>
      <c r="V69" s="22" t="s">
        <v>89</v>
      </c>
      <c r="W69" s="4">
        <f t="shared" si="92"/>
        <v>9</v>
      </c>
      <c r="X69" s="4">
        <f t="shared" si="92"/>
        <v>16</v>
      </c>
      <c r="Y69" s="4">
        <f t="shared" si="92"/>
        <v>23</v>
      </c>
      <c r="Z69" s="4">
        <f t="shared" si="92"/>
        <v>30</v>
      </c>
      <c r="AA69" s="22" t="s">
        <v>90</v>
      </c>
      <c r="AB69" s="4">
        <f t="shared" si="92"/>
        <v>13</v>
      </c>
      <c r="AC69" s="4">
        <f t="shared" si="92"/>
        <v>20</v>
      </c>
      <c r="AD69" s="4">
        <f t="shared" si="92"/>
        <v>27</v>
      </c>
      <c r="AE69" s="22" t="s">
        <v>141</v>
      </c>
      <c r="AF69" s="4">
        <f t="shared" si="92"/>
        <v>11</v>
      </c>
      <c r="AG69" s="4">
        <f t="shared" si="92"/>
        <v>18</v>
      </c>
      <c r="AH69" s="4">
        <f t="shared" si="92"/>
        <v>25</v>
      </c>
      <c r="AI69" s="22" t="s">
        <v>142</v>
      </c>
      <c r="AJ69" s="4">
        <f t="shared" si="92"/>
        <v>8</v>
      </c>
      <c r="AK69" s="4">
        <f t="shared" si="92"/>
        <v>15</v>
      </c>
    </row>
    <row r="70" spans="1:39" ht="23.4" customHeight="1">
      <c r="A70" s="62"/>
      <c r="B70" s="68"/>
      <c r="C70" s="68"/>
      <c r="D70" s="3" t="s">
        <v>18</v>
      </c>
      <c r="E70" s="2" t="s">
        <v>20</v>
      </c>
      <c r="F70" s="2" t="s">
        <v>2</v>
      </c>
      <c r="G70" s="2" t="s">
        <v>3</v>
      </c>
      <c r="H70" s="18">
        <v>1</v>
      </c>
      <c r="I70" s="18">
        <v>2</v>
      </c>
      <c r="J70" s="18">
        <v>3</v>
      </c>
      <c r="K70" s="18">
        <v>4</v>
      </c>
      <c r="L70" s="18">
        <v>5</v>
      </c>
      <c r="M70" s="18">
        <v>6</v>
      </c>
      <c r="N70" s="18">
        <v>7</v>
      </c>
      <c r="O70" s="18">
        <v>8</v>
      </c>
      <c r="P70" s="18">
        <v>9</v>
      </c>
      <c r="Q70" s="18">
        <v>10</v>
      </c>
      <c r="R70" s="18">
        <v>11</v>
      </c>
      <c r="S70" s="18">
        <v>12</v>
      </c>
      <c r="T70" s="18">
        <v>13</v>
      </c>
      <c r="U70" s="18">
        <v>14</v>
      </c>
      <c r="V70" s="18">
        <v>15</v>
      </c>
      <c r="W70" s="18">
        <v>16</v>
      </c>
      <c r="X70" s="18">
        <v>17</v>
      </c>
      <c r="Y70" s="18">
        <v>18</v>
      </c>
      <c r="Z70" s="18">
        <v>19</v>
      </c>
      <c r="AA70" s="18">
        <v>20</v>
      </c>
      <c r="AB70" s="18">
        <v>21</v>
      </c>
      <c r="AC70" s="18">
        <v>22</v>
      </c>
      <c r="AD70" s="18">
        <v>23</v>
      </c>
      <c r="AE70" s="18">
        <v>24</v>
      </c>
      <c r="AF70" s="18">
        <v>25</v>
      </c>
      <c r="AG70" s="18">
        <v>26</v>
      </c>
      <c r="AH70" s="18">
        <v>27</v>
      </c>
      <c r="AI70" s="18">
        <v>28</v>
      </c>
      <c r="AJ70" s="18">
        <v>29</v>
      </c>
      <c r="AK70" s="18">
        <v>30</v>
      </c>
    </row>
    <row r="71" spans="1:39" ht="23.4" customHeight="1">
      <c r="A71" s="66">
        <v>17</v>
      </c>
      <c r="B71" s="63" t="s">
        <v>98</v>
      </c>
      <c r="C71" s="60" t="s">
        <v>97</v>
      </c>
      <c r="D71" s="60">
        <v>17</v>
      </c>
      <c r="E71" s="26" t="s">
        <v>123</v>
      </c>
      <c r="F71" s="21">
        <v>0</v>
      </c>
      <c r="G71" s="21">
        <v>135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47" t="s">
        <v>70</v>
      </c>
      <c r="AA71" s="47"/>
      <c r="AB71" s="47"/>
      <c r="AC71" s="48"/>
      <c r="AD71" s="84" t="s">
        <v>45</v>
      </c>
      <c r="AE71" s="81" t="s">
        <v>56</v>
      </c>
      <c r="AF71" s="81"/>
      <c r="AG71" s="81"/>
      <c r="AH71" s="25"/>
      <c r="AI71" s="25"/>
      <c r="AJ71" s="25"/>
      <c r="AK71" s="25"/>
    </row>
    <row r="72" spans="1:39" ht="23.4" customHeight="1">
      <c r="A72" s="61"/>
      <c r="B72" s="64"/>
      <c r="C72" s="61"/>
      <c r="D72" s="61"/>
      <c r="E72" s="26" t="s">
        <v>124</v>
      </c>
      <c r="F72" s="21">
        <v>0</v>
      </c>
      <c r="G72" s="21">
        <v>135</v>
      </c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49"/>
      <c r="AA72" s="49"/>
      <c r="AB72" s="49"/>
      <c r="AC72" s="50"/>
      <c r="AD72" s="85"/>
      <c r="AE72" s="82"/>
      <c r="AF72" s="82"/>
      <c r="AG72" s="82"/>
      <c r="AH72" s="25"/>
      <c r="AI72" s="25"/>
      <c r="AJ72" s="25"/>
      <c r="AK72" s="25"/>
    </row>
    <row r="73" spans="1:39" ht="23.4" customHeight="1">
      <c r="A73" s="61"/>
      <c r="B73" s="64"/>
      <c r="C73" s="61"/>
      <c r="D73" s="61"/>
      <c r="E73" s="26" t="s">
        <v>125</v>
      </c>
      <c r="F73" s="21">
        <v>0</v>
      </c>
      <c r="G73" s="21">
        <v>90</v>
      </c>
      <c r="H73" s="29"/>
      <c r="I73" s="29"/>
      <c r="J73" s="29"/>
      <c r="K73" s="139" t="s">
        <v>144</v>
      </c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1"/>
      <c r="W73" s="29"/>
      <c r="X73" s="29"/>
      <c r="Y73" s="29"/>
      <c r="Z73" s="49"/>
      <c r="AA73" s="49"/>
      <c r="AB73" s="49"/>
      <c r="AC73" s="50"/>
      <c r="AD73" s="85"/>
      <c r="AE73" s="82"/>
      <c r="AF73" s="82"/>
      <c r="AG73" s="82"/>
      <c r="AH73" s="25"/>
      <c r="AI73" s="25"/>
      <c r="AJ73" s="25"/>
      <c r="AK73" s="25"/>
    </row>
    <row r="74" spans="1:39" ht="23.4" customHeight="1">
      <c r="A74" s="61"/>
      <c r="B74" s="64"/>
      <c r="C74" s="61"/>
      <c r="D74" s="61"/>
      <c r="E74" s="26" t="s">
        <v>126</v>
      </c>
      <c r="F74" s="21">
        <v>0</v>
      </c>
      <c r="G74" s="21">
        <v>90</v>
      </c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49"/>
      <c r="AA74" s="49"/>
      <c r="AB74" s="49"/>
      <c r="AC74" s="50"/>
      <c r="AD74" s="85"/>
      <c r="AE74" s="82"/>
      <c r="AF74" s="82"/>
      <c r="AG74" s="82"/>
      <c r="AH74" s="25"/>
      <c r="AI74" s="25"/>
      <c r="AJ74" s="25"/>
      <c r="AK74" s="25"/>
    </row>
    <row r="75" spans="1:39" ht="23.4" customHeight="1">
      <c r="A75" s="61"/>
      <c r="B75" s="64"/>
      <c r="C75" s="61"/>
      <c r="D75" s="61"/>
      <c r="E75" s="26" t="s">
        <v>127</v>
      </c>
      <c r="F75" s="21">
        <v>0</v>
      </c>
      <c r="G75" s="21">
        <v>135</v>
      </c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49"/>
      <c r="AA75" s="49"/>
      <c r="AB75" s="49"/>
      <c r="AC75" s="50"/>
      <c r="AD75" s="85"/>
      <c r="AE75" s="82"/>
      <c r="AF75" s="82"/>
      <c r="AG75" s="82"/>
      <c r="AH75" s="25"/>
      <c r="AI75" s="25"/>
      <c r="AJ75" s="25"/>
      <c r="AK75" s="25"/>
    </row>
    <row r="76" spans="1:39" ht="23.4" customHeight="1">
      <c r="A76" s="61"/>
      <c r="B76" s="64"/>
      <c r="C76" s="61"/>
      <c r="D76" s="61"/>
      <c r="E76" s="26" t="s">
        <v>128</v>
      </c>
      <c r="F76" s="21">
        <v>0</v>
      </c>
      <c r="G76" s="21">
        <v>135</v>
      </c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49"/>
      <c r="AA76" s="49"/>
      <c r="AB76" s="49"/>
      <c r="AC76" s="50"/>
      <c r="AD76" s="85"/>
      <c r="AE76" s="82"/>
      <c r="AF76" s="82"/>
      <c r="AG76" s="82"/>
      <c r="AH76" s="25"/>
      <c r="AI76" s="25"/>
      <c r="AJ76" s="25"/>
      <c r="AK76" s="25"/>
    </row>
    <row r="77" spans="1:39" ht="23.4" customHeight="1">
      <c r="A77" s="61"/>
      <c r="B77" s="64"/>
      <c r="C77" s="61"/>
      <c r="D77" s="61"/>
      <c r="E77" s="26" t="s">
        <v>70</v>
      </c>
      <c r="F77" s="21">
        <v>0</v>
      </c>
      <c r="G77" s="21">
        <v>180</v>
      </c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51"/>
      <c r="AA77" s="51"/>
      <c r="AB77" s="51"/>
      <c r="AC77" s="52"/>
      <c r="AD77" s="86"/>
      <c r="AE77" s="83"/>
      <c r="AF77" s="83"/>
      <c r="AG77" s="83"/>
      <c r="AH77" s="25"/>
      <c r="AI77" s="25"/>
      <c r="AJ77" s="25"/>
      <c r="AK77" s="25"/>
    </row>
    <row r="78" spans="1:39" ht="23.4" customHeight="1">
      <c r="A78" s="62"/>
      <c r="B78" s="65"/>
      <c r="C78" s="62"/>
      <c r="D78" s="62"/>
      <c r="E78" s="29"/>
      <c r="F78" s="29"/>
      <c r="G78" s="29"/>
      <c r="H78" s="78" t="s">
        <v>151</v>
      </c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80"/>
    </row>
    <row r="79" spans="1:39">
      <c r="A79" s="6"/>
      <c r="B79" s="6"/>
      <c r="C79" s="6"/>
      <c r="D79" s="6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</row>
    <row r="80" spans="1:39">
      <c r="V80" s="88" t="s">
        <v>0</v>
      </c>
      <c r="W80" s="88"/>
      <c r="X80" s="88"/>
      <c r="Y80" s="88"/>
      <c r="Z80" s="88"/>
      <c r="AA80" s="88"/>
      <c r="AB80" s="88"/>
      <c r="AC80" s="88"/>
      <c r="AD80" s="88"/>
      <c r="AE80" s="88"/>
      <c r="AF80" s="88"/>
      <c r="AG80" s="88"/>
      <c r="AH80" s="88"/>
      <c r="AI80" s="88"/>
      <c r="AJ80" s="88"/>
    </row>
  </sheetData>
  <mergeCells count="134">
    <mergeCell ref="D55:D56"/>
    <mergeCell ref="D21:D28"/>
    <mergeCell ref="AF67:AI67"/>
    <mergeCell ref="AJ67:AK67"/>
    <mergeCell ref="AA17:AD17"/>
    <mergeCell ref="AE17:AH17"/>
    <mergeCell ref="AI17:AK17"/>
    <mergeCell ref="I10:W10"/>
    <mergeCell ref="K23:Y23"/>
    <mergeCell ref="J36:R36"/>
    <mergeCell ref="X36:Z36"/>
    <mergeCell ref="L48:W48"/>
    <mergeCell ref="K60:T60"/>
    <mergeCell ref="AE21:AF27"/>
    <mergeCell ref="H43:K43"/>
    <mergeCell ref="L43:O43"/>
    <mergeCell ref="P43:S43"/>
    <mergeCell ref="T43:X43"/>
    <mergeCell ref="Y43:AB43"/>
    <mergeCell ref="AC43:AF43"/>
    <mergeCell ref="AG43:AK43"/>
    <mergeCell ref="H54:K54"/>
    <mergeCell ref="L54:P54"/>
    <mergeCell ref="Q54:T54"/>
    <mergeCell ref="V80:AJ80"/>
    <mergeCell ref="AA58:AC63"/>
    <mergeCell ref="E4:G6"/>
    <mergeCell ref="E54:G56"/>
    <mergeCell ref="H64:AE64"/>
    <mergeCell ref="AB34:AB40"/>
    <mergeCell ref="H41:AE41"/>
    <mergeCell ref="AB47:AB51"/>
    <mergeCell ref="AC47:AE51"/>
    <mergeCell ref="H52:AK52"/>
    <mergeCell ref="AF47:AF51"/>
    <mergeCell ref="AG47:AG51"/>
    <mergeCell ref="AH47:AK51"/>
    <mergeCell ref="AG21:AJ27"/>
    <mergeCell ref="AK21:AK27"/>
    <mergeCell ref="K73:V73"/>
    <mergeCell ref="J30:M30"/>
    <mergeCell ref="N30:Q30"/>
    <mergeCell ref="R30:U30"/>
    <mergeCell ref="V30:Z30"/>
    <mergeCell ref="AA30:AD30"/>
    <mergeCell ref="U34:V40"/>
    <mergeCell ref="AC34:AE40"/>
    <mergeCell ref="AC21:AD27"/>
    <mergeCell ref="D5:D6"/>
    <mergeCell ref="AD58:AE63"/>
    <mergeCell ref="B47:B52"/>
    <mergeCell ref="E43:G45"/>
    <mergeCell ref="D31:D32"/>
    <mergeCell ref="E30:G32"/>
    <mergeCell ref="Z58:Z63"/>
    <mergeCell ref="D58:D64"/>
    <mergeCell ref="B43:B46"/>
    <mergeCell ref="C43:C46"/>
    <mergeCell ref="C8:C15"/>
    <mergeCell ref="D8:D15"/>
    <mergeCell ref="B8:B15"/>
    <mergeCell ref="B17:B20"/>
    <mergeCell ref="C17:C20"/>
    <mergeCell ref="B21:B28"/>
    <mergeCell ref="D47:D52"/>
    <mergeCell ref="D34:D41"/>
    <mergeCell ref="D18:D19"/>
    <mergeCell ref="E17:G19"/>
    <mergeCell ref="AC8:AE14"/>
    <mergeCell ref="V17:Z17"/>
    <mergeCell ref="D44:D45"/>
    <mergeCell ref="H30:I30"/>
    <mergeCell ref="A47:A52"/>
    <mergeCell ref="A34:A41"/>
    <mergeCell ref="A43:A46"/>
    <mergeCell ref="B30:B33"/>
    <mergeCell ref="A54:A57"/>
    <mergeCell ref="B54:B57"/>
    <mergeCell ref="C54:C57"/>
    <mergeCell ref="A67:A70"/>
    <mergeCell ref="A58:A64"/>
    <mergeCell ref="B58:B64"/>
    <mergeCell ref="C58:C64"/>
    <mergeCell ref="C30:C33"/>
    <mergeCell ref="C34:C41"/>
    <mergeCell ref="C47:C52"/>
    <mergeCell ref="A30:A33"/>
    <mergeCell ref="B34:B41"/>
    <mergeCell ref="A1:E1"/>
    <mergeCell ref="A2:E2"/>
    <mergeCell ref="F1:AJ2"/>
    <mergeCell ref="F3:AJ3"/>
    <mergeCell ref="A21:A28"/>
    <mergeCell ref="A4:A7"/>
    <mergeCell ref="E28:AK28"/>
    <mergeCell ref="B4:B7"/>
    <mergeCell ref="C4:C7"/>
    <mergeCell ref="A8:A15"/>
    <mergeCell ref="A17:A20"/>
    <mergeCell ref="E15:AE15"/>
    <mergeCell ref="C21:C28"/>
    <mergeCell ref="AB8:AB14"/>
    <mergeCell ref="H4:J4"/>
    <mergeCell ref="K4:O4"/>
    <mergeCell ref="P4:S4"/>
    <mergeCell ref="T4:W4"/>
    <mergeCell ref="X4:AB4"/>
    <mergeCell ref="AC4:AE4"/>
    <mergeCell ref="Y8:Z14"/>
    <mergeCell ref="I17:L17"/>
    <mergeCell ref="M17:Q17"/>
    <mergeCell ref="R17:U17"/>
    <mergeCell ref="C71:C78"/>
    <mergeCell ref="B71:B78"/>
    <mergeCell ref="A71:A78"/>
    <mergeCell ref="C67:C70"/>
    <mergeCell ref="B67:B70"/>
    <mergeCell ref="D68:D69"/>
    <mergeCell ref="D71:D78"/>
    <mergeCell ref="E67:G69"/>
    <mergeCell ref="H78:AK78"/>
    <mergeCell ref="AE71:AG77"/>
    <mergeCell ref="AD71:AD77"/>
    <mergeCell ref="U54:X54"/>
    <mergeCell ref="Y54:AB54"/>
    <mergeCell ref="AC54:AE54"/>
    <mergeCell ref="Z71:AC77"/>
    <mergeCell ref="W58:X63"/>
    <mergeCell ref="H67:I67"/>
    <mergeCell ref="J67:M67"/>
    <mergeCell ref="N67:Q67"/>
    <mergeCell ref="R67:V67"/>
    <mergeCell ref="W67:Z67"/>
    <mergeCell ref="AA67:AE67"/>
  </mergeCells>
  <phoneticPr fontId="1" type="noConversion"/>
  <pageMargins left="0.33" right="0.16" top="0.45" bottom="0.42" header="0.5" footer="0.38"/>
  <pageSetup paperSize="9" scale="8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KHĐT LỚP K17.YĐC1</vt:lpstr>
      <vt:lpstr>'KHĐT LỚP K17.YĐC1'!Print_Area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2025-10-06T07:19:43Z</cp:lastPrinted>
  <dcterms:created xsi:type="dcterms:W3CDTF">2012-07-10T00:44:37Z</dcterms:created>
  <dcterms:modified xsi:type="dcterms:W3CDTF">2025-10-06T07:20:13Z</dcterms:modified>
</cp:coreProperties>
</file>