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01. PHÒNG ĐÀO TẠO Y - DƯỢC TUỆ TĨNH HÀ NỘI\09. CÔNG VĂN BÁO CÁO SỞ\Năm 2025\QĐTLL\01. Khóa K17 - Y đa khoa\"/>
    </mc:Choice>
  </mc:AlternateContent>
  <xr:revisionPtr revIDLastSave="0" documentId="13_ncr:1_{413598FB-CADC-4E00-A7CC-EF291A70F0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Ế HOẠCH GIÁO VIÊN " sheetId="13" r:id="rId1"/>
  </sheets>
  <definedNames>
    <definedName name="_xlnm.Print_Area" localSheetId="0">'KẾ HOẠCH GIÁO VIÊN '!$A$1:$AK$86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5" i="13" l="1"/>
  <c r="I74" i="13" s="1"/>
  <c r="J75" i="13"/>
  <c r="K74" i="13" s="1"/>
  <c r="K75" i="13" s="1"/>
  <c r="L74" i="13" s="1"/>
  <c r="L75" i="13" s="1"/>
  <c r="M74" i="13" s="1"/>
  <c r="M75" i="13" s="1"/>
  <c r="N75" i="13"/>
  <c r="O74" i="13" s="1"/>
  <c r="O75" i="13" s="1"/>
  <c r="P74" i="13" s="1"/>
  <c r="P75" i="13" s="1"/>
  <c r="Q74" i="13" s="1"/>
  <c r="Q75" i="13" s="1"/>
  <c r="R74" i="13" s="1"/>
  <c r="S75" i="13"/>
  <c r="T74" i="13" s="1"/>
  <c r="T75" i="13" s="1"/>
  <c r="U74" i="13" s="1"/>
  <c r="U75" i="13" s="1"/>
  <c r="V74" i="13" s="1"/>
  <c r="W75" i="13"/>
  <c r="X74" i="13" s="1"/>
  <c r="X75" i="13" s="1"/>
  <c r="Y74" i="13" s="1"/>
  <c r="Y75" i="13" s="1"/>
  <c r="Z74" i="13" s="1"/>
  <c r="Z75" i="13" s="1"/>
  <c r="AA74" i="13" s="1"/>
  <c r="AB75" i="13"/>
  <c r="AC74" i="13" s="1"/>
  <c r="AC75" i="13" s="1"/>
  <c r="AD74" i="13" s="1"/>
  <c r="AD75" i="13" s="1"/>
  <c r="AE74" i="13" s="1"/>
  <c r="AF75" i="13"/>
  <c r="AG74" i="13" s="1"/>
  <c r="AG75" i="13" s="1"/>
  <c r="H50" i="13" l="1"/>
  <c r="I49" i="13" s="1"/>
  <c r="H6" i="13"/>
  <c r="H20" i="13" l="1"/>
  <c r="I20" i="13" s="1"/>
  <c r="J19" i="13" s="1"/>
  <c r="J20" i="13" s="1"/>
  <c r="K19" i="13" s="1"/>
  <c r="K20" i="13" s="1"/>
  <c r="L19" i="13" s="1"/>
  <c r="H62" i="13"/>
  <c r="I61" i="13" s="1"/>
  <c r="I62" i="13" s="1"/>
  <c r="J61" i="13" s="1"/>
  <c r="J62" i="13" s="1"/>
  <c r="H36" i="13"/>
  <c r="K61" i="13" l="1"/>
  <c r="K62" i="13" s="1"/>
  <c r="L20" i="13"/>
  <c r="I50" i="13"/>
  <c r="J49" i="13" s="1"/>
  <c r="J50" i="13" s="1"/>
  <c r="I35" i="13"/>
  <c r="J36" i="13" s="1"/>
  <c r="K35" i="13" s="1"/>
  <c r="K36" i="13" s="1"/>
  <c r="L35" i="13" s="1"/>
  <c r="I5" i="13"/>
  <c r="I6" i="13" s="1"/>
  <c r="J5" i="13" s="1"/>
  <c r="J6" i="13" s="1"/>
  <c r="K49" i="13" l="1"/>
  <c r="M19" i="13"/>
  <c r="K5" i="13"/>
  <c r="L62" i="13"/>
  <c r="L50" i="13" l="1"/>
  <c r="M49" i="13" s="1"/>
  <c r="M50" i="13" s="1"/>
  <c r="N20" i="13"/>
  <c r="O19" i="13" s="1"/>
  <c r="O20" i="13" s="1"/>
  <c r="P19" i="13" s="1"/>
  <c r="L6" i="13"/>
  <c r="M5" i="13" s="1"/>
  <c r="M6" i="13" s="1"/>
  <c r="N5" i="13" s="1"/>
  <c r="N6" i="13" s="1"/>
  <c r="O5" i="13" s="1"/>
  <c r="L36" i="13"/>
  <c r="M35" i="13" s="1"/>
  <c r="P20" i="13" l="1"/>
  <c r="Q19" i="13" s="1"/>
  <c r="P6" i="13"/>
  <c r="Q5" i="13" s="1"/>
  <c r="Q6" i="13" s="1"/>
  <c r="R5" i="13" s="1"/>
  <c r="R6" i="13" s="1"/>
  <c r="S5" i="13" s="1"/>
  <c r="S6" i="13" s="1"/>
  <c r="T6" i="13" l="1"/>
  <c r="U5" i="13" s="1"/>
  <c r="U6" i="13" s="1"/>
  <c r="V5" i="13" s="1"/>
  <c r="V6" i="13" s="1"/>
  <c r="W5" i="13" s="1"/>
  <c r="W6" i="13" s="1"/>
  <c r="X5" i="13" s="1"/>
  <c r="M61" i="13"/>
  <c r="M62" i="13" s="1"/>
  <c r="N61" i="13" s="1"/>
  <c r="N62" i="13" s="1"/>
  <c r="N49" i="13" l="1"/>
  <c r="N36" i="13"/>
  <c r="R20" i="13"/>
  <c r="S19" i="13" s="1"/>
  <c r="S20" i="13" s="1"/>
  <c r="T19" i="13" s="1"/>
  <c r="T20" i="13" s="1"/>
  <c r="Y6" i="13"/>
  <c r="Z5" i="13" s="1"/>
  <c r="Z6" i="13" s="1"/>
  <c r="AA5" i="13" s="1"/>
  <c r="AA6" i="13" s="1"/>
  <c r="AB5" i="13" s="1"/>
  <c r="N50" i="13" l="1"/>
  <c r="O49" i="13" s="1"/>
  <c r="O35" i="13"/>
  <c r="O36" i="13" s="1"/>
  <c r="P35" i="13" s="1"/>
  <c r="P36" i="13" s="1"/>
  <c r="Q35" i="13" s="1"/>
  <c r="Q36" i="13" s="1"/>
  <c r="R35" i="13" s="1"/>
  <c r="U19" i="13"/>
  <c r="U20" i="13" s="1"/>
  <c r="V20" i="13" s="1"/>
  <c r="AC6" i="13"/>
  <c r="AD5" i="13" s="1"/>
  <c r="AD6" i="13" s="1"/>
  <c r="AE5" i="13" s="1"/>
  <c r="AE6" i="13" s="1"/>
  <c r="O61" i="13"/>
  <c r="O62" i="13" s="1"/>
  <c r="P50" i="13" l="1"/>
  <c r="W19" i="13"/>
  <c r="W20" i="13" s="1"/>
  <c r="X19" i="13" s="1"/>
  <c r="X20" i="13" s="1"/>
  <c r="Y19" i="13" s="1"/>
  <c r="Y20" i="13" s="1"/>
  <c r="Z19" i="13" s="1"/>
  <c r="P61" i="13"/>
  <c r="Q49" i="13" l="1"/>
  <c r="Q50" i="13" s="1"/>
  <c r="R49" i="13" s="1"/>
  <c r="R50" i="13" s="1"/>
  <c r="S36" i="13"/>
  <c r="T35" i="13" s="1"/>
  <c r="T36" i="13" s="1"/>
  <c r="U35" i="13" s="1"/>
  <c r="U36" i="13" s="1"/>
  <c r="V35" i="13" s="1"/>
  <c r="AA20" i="13"/>
  <c r="AB19" i="13" s="1"/>
  <c r="AB20" i="13" s="1"/>
  <c r="AC19" i="13" s="1"/>
  <c r="AC20" i="13" s="1"/>
  <c r="AD19" i="13" s="1"/>
  <c r="Q62" i="13"/>
  <c r="R61" i="13" s="1"/>
  <c r="R62" i="13" s="1"/>
  <c r="S49" i="13" l="1"/>
  <c r="S50" i="13" s="1"/>
  <c r="AE20" i="13"/>
  <c r="AF19" i="13" s="1"/>
  <c r="AF20" i="13" s="1"/>
  <c r="AG19" i="13" s="1"/>
  <c r="AG20" i="13" s="1"/>
  <c r="T49" i="13" l="1"/>
  <c r="W36" i="13"/>
  <c r="X35" i="13" s="1"/>
  <c r="X36" i="13" s="1"/>
  <c r="Y35" i="13" s="1"/>
  <c r="Y36" i="13" s="1"/>
  <c r="Z35" i="13" s="1"/>
  <c r="AH19" i="13"/>
  <c r="AH20" i="13" s="1"/>
  <c r="AI19" i="13" s="1"/>
  <c r="S61" i="13"/>
  <c r="S62" i="13" s="1"/>
  <c r="U50" i="13" l="1"/>
  <c r="V49" i="13" s="1"/>
  <c r="V50" i="13" s="1"/>
  <c r="AJ20" i="13"/>
  <c r="AK19" i="13" s="1"/>
  <c r="AK20" i="13" s="1"/>
  <c r="T61" i="13" l="1"/>
  <c r="W49" i="13"/>
  <c r="W50" i="13" s="1"/>
  <c r="AA36" i="13"/>
  <c r="AB35" i="13" s="1"/>
  <c r="X49" i="13" l="1"/>
  <c r="AB36" i="13"/>
  <c r="AC35" i="13" s="1"/>
  <c r="AC36" i="13" s="1"/>
  <c r="AD35" i="13" s="1"/>
  <c r="U62" i="13" l="1"/>
  <c r="V61" i="13" s="1"/>
  <c r="V62" i="13" s="1"/>
  <c r="W61" i="13" s="1"/>
  <c r="W62" i="13" s="1"/>
  <c r="Y50" i="13"/>
  <c r="Z49" i="13" s="1"/>
  <c r="Z50" i="13" s="1"/>
  <c r="AA49" i="13" s="1"/>
  <c r="AD36" i="13"/>
  <c r="X61" i="13" l="1"/>
  <c r="AA50" i="13"/>
  <c r="AB49" i="13" s="1"/>
  <c r="AE35" i="13"/>
  <c r="AB50" i="13" l="1"/>
  <c r="AC50" i="13" s="1"/>
  <c r="AD49" i="13" s="1"/>
  <c r="AD50" i="13" s="1"/>
  <c r="AE49" i="13" s="1"/>
  <c r="AE50" i="13" s="1"/>
  <c r="AF49" i="13" s="1"/>
  <c r="AF50" i="13" s="1"/>
  <c r="AG49" i="13" s="1"/>
  <c r="AH50" i="13" s="1"/>
  <c r="AI49" i="13" s="1"/>
  <c r="AI50" i="13" s="1"/>
  <c r="Y62" i="13" l="1"/>
  <c r="Z61" i="13" s="1"/>
  <c r="Z62" i="13" s="1"/>
  <c r="AA61" i="13" s="1"/>
  <c r="AA62" i="13" s="1"/>
  <c r="AB61" i="13" s="1"/>
  <c r="AB62" i="13" s="1"/>
  <c r="AJ49" i="13" l="1"/>
  <c r="AJ50" i="13" s="1"/>
  <c r="AC61" i="13"/>
  <c r="AK49" i="13" l="1"/>
  <c r="AD62" i="13"/>
  <c r="AE61" i="13" s="1"/>
  <c r="AE62" i="13" s="1"/>
</calcChain>
</file>

<file path=xl/sharedStrings.xml><?xml version="1.0" encoding="utf-8"?>
<sst xmlns="http://schemas.openxmlformats.org/spreadsheetml/2006/main" count="335" uniqueCount="174">
  <si>
    <t>PHÒNG ĐÀO TẠO</t>
  </si>
  <si>
    <t>GVCN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</si>
  <si>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</si>
  <si>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</si>
  <si>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</si>
  <si>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</si>
  <si>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</si>
  <si>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</si>
  <si>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</si>
  <si>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</si>
  <si>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</si>
  <si>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</si>
  <si>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</si>
  <si>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4</t>
  </si>
  <si>
    <t>5</t>
  </si>
  <si>
    <t>6</t>
  </si>
  <si>
    <t>7</t>
  </si>
  <si>
    <t>Tuần</t>
  </si>
  <si>
    <t>Số HS</t>
  </si>
  <si>
    <t>Môn</t>
  </si>
  <si>
    <t>Tên</t>
  </si>
  <si>
    <t>11</t>
  </si>
  <si>
    <t>12</t>
  </si>
  <si>
    <t>13</t>
  </si>
  <si>
    <t>16</t>
  </si>
  <si>
    <t>20</t>
  </si>
  <si>
    <t>23</t>
  </si>
  <si>
    <t>27</t>
  </si>
  <si>
    <t>14</t>
  </si>
  <si>
    <t>18</t>
  </si>
  <si>
    <t>21</t>
  </si>
  <si>
    <t>25</t>
  </si>
  <si>
    <t>28</t>
  </si>
  <si>
    <t>1</t>
  </si>
  <si>
    <t>15</t>
  </si>
  <si>
    <t>22</t>
  </si>
  <si>
    <t>29</t>
  </si>
  <si>
    <t>17</t>
  </si>
  <si>
    <t>24</t>
  </si>
  <si>
    <t>19</t>
  </si>
  <si>
    <t>26</t>
  </si>
  <si>
    <t>TRƯỜNG CAO ĐẲNG Y DƯỢC TUỆ TĨNH HÀ NỘI</t>
  </si>
  <si>
    <t>Dự trữ</t>
  </si>
  <si>
    <t>ÔN VÀ THI TỐT NGHIỆP</t>
  </si>
  <si>
    <t>3/12</t>
  </si>
  <si>
    <t>4/2</t>
  </si>
  <si>
    <t>3/3</t>
  </si>
  <si>
    <t>5/5</t>
  </si>
  <si>
    <t>2/6</t>
  </si>
  <si>
    <t>1/2024</t>
  </si>
  <si>
    <t>1/9</t>
  </si>
  <si>
    <t>6/10</t>
  </si>
  <si>
    <t>3/11</t>
  </si>
  <si>
    <t>1/12</t>
  </si>
  <si>
    <t>5/1</t>
  </si>
  <si>
    <t>1/2025</t>
  </si>
  <si>
    <t>Thực tập tốt nghiệp</t>
  </si>
  <si>
    <t>2/2</t>
  </si>
  <si>
    <t>2/3</t>
  </si>
  <si>
    <t>6/4</t>
  </si>
  <si>
    <t>4/5</t>
  </si>
  <si>
    <t>1/6</t>
  </si>
  <si>
    <t>6/7</t>
  </si>
  <si>
    <t>3/8</t>
  </si>
  <si>
    <t>5/10</t>
  </si>
  <si>
    <t>2/11</t>
  </si>
  <si>
    <t>4/1</t>
  </si>
  <si>
    <t>1/2</t>
  </si>
  <si>
    <t>1/2026</t>
  </si>
  <si>
    <t>1/3</t>
  </si>
  <si>
    <t>5/4</t>
  </si>
  <si>
    <t>3/5</t>
  </si>
  <si>
    <t>30</t>
  </si>
  <si>
    <t>5/7</t>
  </si>
  <si>
    <t>2/8</t>
  </si>
  <si>
    <t>6/9</t>
  </si>
  <si>
    <t>LỚP CAO ĐẲNG Y SỸ ĐA KHOA CHÍNH QUY 03 NĂM - K17</t>
  </si>
  <si>
    <t>K17.YĐC1</t>
  </si>
  <si>
    <t>Đỗ Thị Thêu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</si>
  <si>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</si>
  <si>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</si>
  <si>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</si>
  <si>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</si>
  <si>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</si>
  <si>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</si>
  <si>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10/2023</t>
  </si>
  <si>
    <t>5/11</t>
  </si>
  <si>
    <t>4/2024</t>
  </si>
  <si>
    <t>4/8</t>
  </si>
  <si>
    <t>10/2024</t>
  </si>
  <si>
    <t>11/2024</t>
  </si>
  <si>
    <t>4/2025</t>
  </si>
  <si>
    <t>10/2025</t>
  </si>
  <si>
    <t>11/2025</t>
  </si>
  <si>
    <t>5/2026</t>
  </si>
  <si>
    <t>4/10</t>
  </si>
  <si>
    <t>Tiếng anh 1</t>
  </si>
  <si>
    <t>Pháp luật</t>
  </si>
  <si>
    <t>Chính trị</t>
  </si>
  <si>
    <t xml:space="preserve">Giáo dục thể chất </t>
  </si>
  <si>
    <t>Giải phẫu - sinh lý</t>
  </si>
  <si>
    <t>Dược lý</t>
  </si>
  <si>
    <t>Kỹ năng giao tiếp</t>
  </si>
  <si>
    <t>Sinh lý bệnh</t>
  </si>
  <si>
    <t>Tiếng anh 2</t>
  </si>
  <si>
    <t>Dinh dưỡng và an toàn thực phẩm</t>
  </si>
  <si>
    <t>Bệnh nội khoa</t>
  </si>
  <si>
    <t>Vi sinh</t>
  </si>
  <si>
    <t>Kiểm soát nhiễm khuẩn</t>
  </si>
  <si>
    <t>Điều dưỡng cơ bản - kỹ thuật điều dưỡng (TH)</t>
  </si>
  <si>
    <t>Điều dưỡng cơ bản - kỹ thuật điều dưỡng (LT)</t>
  </si>
  <si>
    <t>Dịch tễ</t>
  </si>
  <si>
    <t>Sức khỏe trẻ em</t>
  </si>
  <si>
    <t>Sức khỏe sinh sản</t>
  </si>
  <si>
    <t>Bệnh chuyên khoa</t>
  </si>
  <si>
    <t>Y tế cộng đồng</t>
  </si>
  <si>
    <t>Bệnh TN-XH</t>
  </si>
  <si>
    <t>Y học cổ truyền</t>
  </si>
  <si>
    <t>Phục hồi chức năng (LT)</t>
  </si>
  <si>
    <t>NGHỈ TẾT NGUYÊN ĐÁN</t>
  </si>
  <si>
    <t xml:space="preserve">NGHỈ HÈ </t>
  </si>
  <si>
    <t>Lao động</t>
  </si>
  <si>
    <t>Nghỉ tết nguyên đán</t>
  </si>
  <si>
    <t>Ôn thi HK V</t>
  </si>
  <si>
    <t>Thi HK V</t>
  </si>
  <si>
    <t>Phục hồi chức năng</t>
  </si>
  <si>
    <t>Lâm sàng Điều dưỡng cơ bản - Kỹ thuật điều dưỡng</t>
  </si>
  <si>
    <t>Lâm sàng Nội khoa</t>
  </si>
  <si>
    <t>Lâm sàng Ngoại khoa</t>
  </si>
  <si>
    <t>ôn thi HK IV</t>
  </si>
  <si>
    <t>Thi HK IV</t>
  </si>
  <si>
    <t>Thi</t>
  </si>
  <si>
    <t>THi</t>
  </si>
  <si>
    <t>Thi HK 1</t>
  </si>
  <si>
    <t>Thi học kỳ III</t>
  </si>
  <si>
    <t>Thi học kỳ II</t>
  </si>
  <si>
    <t xml:space="preserve">Tin học </t>
  </si>
  <si>
    <t>Bệnh ngoại khoa</t>
  </si>
  <si>
    <t>HỌC KỲ I</t>
  </si>
  <si>
    <t>HỌC KỲ 2</t>
  </si>
  <si>
    <t>HỌC KỲ 3</t>
  </si>
  <si>
    <t>HỌC KỲ 4</t>
  </si>
  <si>
    <t>HỌC KỲ 5</t>
  </si>
  <si>
    <t>HỌC KỲ 6</t>
  </si>
  <si>
    <t>Nguyễn Thị Hằng : từ ngày 06/11/2023    Kết thúc: 23/02/2024</t>
  </si>
  <si>
    <t>Lê Thị Thuận : từ ngày 11/12/2023    Kết thúc: 02/02/2024</t>
  </si>
  <si>
    <t>Đặng Thị Diệp Linh : từ ngày 06/11/2023    Kết thúc: 26/01/2024</t>
  </si>
  <si>
    <t>Dương Đắc Hà: Từ ngày 21/10/2024 kết thúc ngày 27/12/2024</t>
  </si>
  <si>
    <t>Trần Thị Hương: Từ ngày 8/7/2024 kết thúc ngày 10/1/2025</t>
  </si>
  <si>
    <t>Phạm Tuấn Việt: Từ ngày 23/9/2024 kết thúc ngày 29/11/2024</t>
  </si>
  <si>
    <t>Vũ Nhật Quỳnh: Từ ngày 10/2/2025 kết thúc ngày 30/2/2025</t>
  </si>
  <si>
    <t>Trần Thị Tập: Từ ngày 10/3/2025 kết thúc ngày 29/5/2025</t>
  </si>
  <si>
    <t>Phạm Thiều Hoa: Từ ngày 10/2/2025 kết thúc ngày 2/4/2025</t>
  </si>
  <si>
    <t>Vũ Nhật Quỳnh: Từ ngày 4/11/2024 kết thúc ngày 3/1/2025</t>
  </si>
  <si>
    <t>Trần Thị Tập: Từ ngày 28/10/2024 kết thúc ngày 14/3/2025</t>
  </si>
  <si>
    <t>Trần Thị Tập</t>
  </si>
  <si>
    <t>Phạm Thiều Hoa: Từ ngày 7/4/2025 kết thúc ngày 5/9/2025</t>
  </si>
  <si>
    <t>Phạm Thiều Hoa</t>
  </si>
  <si>
    <t>Phạm Thiều Hoa: Từ ngày 11/8/2025 kết thúc ngày 12/9/2025</t>
  </si>
  <si>
    <t>Bùi Thị Phương: Từ ngày 12/5/2025 kết thúc ngày 27/6/2025</t>
  </si>
  <si>
    <t>Nguyễn Thị Vân: Từ ngày 8/12/2023 kết thúc ngày 8/3/2024</t>
  </si>
  <si>
    <t>Phạm Tuấn Việt: Từ ngày 23/2/2024 kết thúc ngày 14/6/2024</t>
  </si>
  <si>
    <t>Lê Thanh Nhã: Từ ngày 26/2/2024 kết thúc ngày 21/6/2024</t>
  </si>
  <si>
    <t>Lê Thị Thanh Nhã: Từ ngày 4/12/2023 kết thúc ngày 8/3/2024</t>
  </si>
  <si>
    <t>Dương Hồng Nhung: Từ ngày 17/5/2024 kết thúc ngày 13/9/2024</t>
  </si>
  <si>
    <t>Dương Hồng Nhung</t>
  </si>
  <si>
    <t>Vũ Thị Minh: Từ ngày 20/2/2024 kết thúc ngày 7/6/2024</t>
  </si>
  <si>
    <t>Nguyễn Thị Thu Hà: Từ ngày 27/4/2024 kết thúc ngày 20/9/2024</t>
  </si>
  <si>
    <t>Nguyễn Thị Thu Hà</t>
  </si>
  <si>
    <t>Phạm Tuấn Việt: Từ ngày 8/7/2024 kết thúc 11/10/2024</t>
  </si>
  <si>
    <t>Lê Thanh Nhã</t>
  </si>
  <si>
    <t>Cô Trang</t>
  </si>
  <si>
    <t>KẾ HOẠCH GIÁO VIÊN TOÀN KHÓA LỚP K17YĐC1 NIÊN KHÓA 2023 - 2026</t>
  </si>
  <si>
    <t>Tổ chức - Quản lý y tế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</si>
</sst>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sz val="10"/>
      <color indexed="10"/>
      <name val="Times New Roman"/>
      <family val="1"/>
    </font>
    <font>
      <sz val="10"/>
      <color indexed="12"/>
      <name val="Times New Roman"/>
      <family val="1"/>
    </font>
    <font>
      <b/>
      <u/>
      <sz val="10"/>
      <name val="Times New Roman"/>
      <family val="1"/>
    </font>
    <font>
      <b/>
      <sz val="10"/>
      <color indexed="12"/>
      <name val="Times New Roman"/>
      <family val="1"/>
    </font>
    <font>
      <sz val="10"/>
      <name val="Times New Roman"/>
      <family val="1"/>
      <charset val="163"/>
    </font>
    <font>
      <b/>
      <sz val="10"/>
      <name val="Times New Roman"/>
      <family val="1"/>
      <charset val="163"/>
    </font>
    <font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9.5"/>
      <name val="Times New Roman"/>
      <family val="1"/>
    </font>
    <font>
      <b/>
      <sz val="9.5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3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/>
    </xf>
    <xf numFmtId="0" fontId="3" fillId="0" borderId="0" xfId="1" applyFont="1" applyAlignment="1">
      <alignment vertical="center"/>
    </xf>
    <xf numFmtId="0" fontId="8" fillId="3" borderId="0" xfId="0" applyFont="1" applyFill="1" applyAlignment="1">
      <alignment vertical="center" textRotation="90"/>
    </xf>
    <xf numFmtId="49" fontId="3" fillId="3" borderId="3" xfId="0" applyNumberFormat="1" applyFont="1" applyFill="1" applyBorder="1" applyAlignment="1">
      <alignment vertical="center"/>
    </xf>
    <xf numFmtId="49" fontId="3" fillId="3" borderId="0" xfId="0" applyNumberFormat="1" applyFont="1" applyFill="1" applyAlignment="1">
      <alignment vertical="center"/>
    </xf>
    <xf numFmtId="0" fontId="11" fillId="3" borderId="3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2" fillId="3" borderId="0" xfId="0" applyFont="1" applyFill="1"/>
    <xf numFmtId="49" fontId="2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11" fillId="3" borderId="0" xfId="0" applyFont="1" applyFill="1" applyAlignment="1">
      <alignment horizontal="center"/>
    </xf>
    <xf numFmtId="49" fontId="2" fillId="3" borderId="0" xfId="0" applyNumberFormat="1" applyFont="1" applyFill="1"/>
    <xf numFmtId="0" fontId="10" fillId="3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quotePrefix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3" borderId="0" xfId="0" applyNumberFormat="1" applyFont="1" applyFill="1" applyAlignment="1">
      <alignment vertical="center" wrapText="1"/>
    </xf>
    <xf numFmtId="0" fontId="7" fillId="0" borderId="0" xfId="0" applyFont="1" applyAlignment="1">
      <alignment vertical="center"/>
    </xf>
    <xf numFmtId="0" fontId="3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vertical="center"/>
    </xf>
    <xf numFmtId="0" fontId="2" fillId="3" borderId="1" xfId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11" fillId="3" borderId="0" xfId="0" applyFont="1" applyFill="1" applyAlignment="1">
      <alignment vertical="center"/>
    </xf>
    <xf numFmtId="0" fontId="7" fillId="0" borderId="3" xfId="0" applyFont="1" applyBorder="1" applyAlignment="1">
      <alignment vertical="center"/>
    </xf>
    <xf numFmtId="0" fontId="7" fillId="3" borderId="0" xfId="0" applyFont="1" applyFill="1" applyAlignment="1">
      <alignment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6" fillId="0" borderId="1" xfId="1" applyFont="1" applyBorder="1" applyAlignment="1">
      <alignment horizontal="left" vertical="center"/>
    </xf>
    <xf numFmtId="0" fontId="16" fillId="3" borderId="1" xfId="1" applyFont="1" applyFill="1" applyBorder="1" applyAlignment="1">
      <alignment horizontal="left" vertical="center"/>
    </xf>
    <xf numFmtId="0" fontId="3" fillId="0" borderId="1" xfId="1" applyFont="1" applyBorder="1" applyAlignment="1">
      <alignment vertical="center" wrapText="1"/>
    </xf>
    <xf numFmtId="0" fontId="2" fillId="0" borderId="5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textRotation="90"/>
    </xf>
    <xf numFmtId="0" fontId="3" fillId="0" borderId="8" xfId="1" applyFont="1" applyBorder="1" applyAlignment="1">
      <alignment horizontal="center" vertical="center" textRotation="90"/>
    </xf>
    <xf numFmtId="0" fontId="3" fillId="0" borderId="2" xfId="1" applyFont="1" applyBorder="1" applyAlignment="1">
      <alignment horizontal="center" vertical="center" textRotation="90"/>
    </xf>
    <xf numFmtId="0" fontId="10" fillId="0" borderId="5" xfId="0" quotePrefix="1" applyFont="1" applyBorder="1" applyAlignment="1">
      <alignment horizontal="center" vertical="center"/>
    </xf>
    <xf numFmtId="0" fontId="10" fillId="0" borderId="6" xfId="0" quotePrefix="1" applyFont="1" applyBorder="1" applyAlignment="1">
      <alignment horizontal="center" vertical="center"/>
    </xf>
    <xf numFmtId="0" fontId="10" fillId="0" borderId="4" xfId="0" quotePrefix="1" applyFont="1" applyBorder="1" applyAlignment="1">
      <alignment horizontal="center" vertical="center"/>
    </xf>
    <xf numFmtId="49" fontId="3" fillId="5" borderId="7" xfId="0" applyNumberFormat="1" applyFont="1" applyFill="1" applyBorder="1" applyAlignment="1">
      <alignment horizontal="center" vertical="center" textRotation="90"/>
    </xf>
    <xf numFmtId="49" fontId="3" fillId="5" borderId="8" xfId="0" applyNumberFormat="1" applyFont="1" applyFill="1" applyBorder="1" applyAlignment="1">
      <alignment horizontal="center" vertical="center" textRotation="90"/>
    </xf>
    <xf numFmtId="49" fontId="3" fillId="5" borderId="2" xfId="0" applyNumberFormat="1" applyFont="1" applyFill="1" applyBorder="1" applyAlignment="1">
      <alignment horizontal="center" vertical="center" textRotation="90"/>
    </xf>
    <xf numFmtId="0" fontId="10" fillId="9" borderId="7" xfId="0" applyFont="1" applyFill="1" applyBorder="1" applyAlignment="1">
      <alignment horizontal="center" vertical="center" textRotation="90"/>
    </xf>
    <xf numFmtId="0" fontId="10" fillId="9" borderId="8" xfId="0" applyFont="1" applyFill="1" applyBorder="1" applyAlignment="1">
      <alignment horizontal="center" vertical="center" textRotation="90"/>
    </xf>
    <xf numFmtId="0" fontId="10" fillId="9" borderId="2" xfId="0" applyFont="1" applyFill="1" applyBorder="1" applyAlignment="1">
      <alignment horizontal="center" vertical="center" textRotation="90"/>
    </xf>
    <xf numFmtId="0" fontId="3" fillId="10" borderId="9" xfId="1" applyFont="1" applyFill="1" applyBorder="1" applyAlignment="1">
      <alignment horizontal="center" vertical="center" textRotation="90"/>
    </xf>
    <xf numFmtId="0" fontId="3" fillId="10" borderId="11" xfId="1" applyFont="1" applyFill="1" applyBorder="1" applyAlignment="1">
      <alignment horizontal="center" vertical="center" textRotation="90"/>
    </xf>
    <xf numFmtId="0" fontId="3" fillId="10" borderId="3" xfId="1" applyFont="1" applyFill="1" applyBorder="1" applyAlignment="1">
      <alignment horizontal="center" vertical="center" textRotation="90"/>
    </xf>
    <xf numFmtId="0" fontId="3" fillId="10" borderId="12" xfId="1" applyFont="1" applyFill="1" applyBorder="1" applyAlignment="1">
      <alignment horizontal="center" vertical="center" textRotation="90"/>
    </xf>
    <xf numFmtId="0" fontId="3" fillId="10" borderId="13" xfId="1" applyFont="1" applyFill="1" applyBorder="1" applyAlignment="1">
      <alignment horizontal="center" vertical="center" textRotation="90"/>
    </xf>
    <xf numFmtId="0" fontId="3" fillId="10" borderId="15" xfId="1" applyFont="1" applyFill="1" applyBorder="1" applyAlignment="1">
      <alignment horizontal="center" vertical="center" textRotation="90"/>
    </xf>
    <xf numFmtId="0" fontId="2" fillId="0" borderId="5" xfId="1" applyFont="1" applyBorder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2" fillId="3" borderId="5" xfId="1" applyFont="1" applyFill="1" applyBorder="1" applyAlignment="1">
      <alignment horizontal="left" vertical="center" wrapText="1"/>
    </xf>
    <xf numFmtId="0" fontId="2" fillId="3" borderId="6" xfId="1" applyFont="1" applyFill="1" applyBorder="1" applyAlignment="1">
      <alignment horizontal="left" vertical="center" wrapText="1"/>
    </xf>
    <xf numFmtId="0" fontId="2" fillId="3" borderId="4" xfId="1" applyFont="1" applyFill="1" applyBorder="1" applyAlignment="1">
      <alignment horizontal="left" vertical="center" wrapText="1"/>
    </xf>
    <xf numFmtId="0" fontId="2" fillId="3" borderId="5" xfId="1" applyFont="1" applyFill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/>
    </xf>
    <xf numFmtId="0" fontId="2" fillId="3" borderId="5" xfId="1" applyFont="1" applyFill="1" applyBorder="1" applyAlignment="1">
      <alignment horizontal="left" vertical="center"/>
    </xf>
    <xf numFmtId="0" fontId="2" fillId="3" borderId="6" xfId="1" applyFont="1" applyFill="1" applyBorder="1" applyAlignment="1">
      <alignment horizontal="left" vertical="center"/>
    </xf>
    <xf numFmtId="0" fontId="2" fillId="3" borderId="4" xfId="1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10" borderId="1" xfId="1" applyFont="1" applyFill="1" applyBorder="1" applyAlignment="1">
      <alignment horizontal="center" vertical="center" textRotation="90"/>
    </xf>
    <xf numFmtId="0" fontId="3" fillId="0" borderId="7" xfId="1" applyFont="1" applyBorder="1" applyAlignment="1">
      <alignment horizontal="left" vertical="center" wrapText="1"/>
    </xf>
    <xf numFmtId="0" fontId="3" fillId="0" borderId="8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49" fontId="3" fillId="10" borderId="1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49" fontId="10" fillId="0" borderId="5" xfId="0" quotePrefix="1" applyNumberFormat="1" applyFont="1" applyBorder="1" applyAlignment="1">
      <alignment horizontal="center" vertical="center"/>
    </xf>
    <xf numFmtId="49" fontId="10" fillId="0" borderId="4" xfId="0" quotePrefix="1" applyNumberFormat="1" applyFont="1" applyBorder="1" applyAlignment="1">
      <alignment horizontal="center" vertical="center"/>
    </xf>
    <xf numFmtId="49" fontId="10" fillId="0" borderId="6" xfId="0" quotePrefix="1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6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9" fontId="3" fillId="0" borderId="5" xfId="0" quotePrefix="1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8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49" fontId="3" fillId="0" borderId="4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0" fontId="3" fillId="11" borderId="7" xfId="1" applyFont="1" applyFill="1" applyBorder="1" applyAlignment="1">
      <alignment horizontal="center" vertical="center" textRotation="90"/>
    </xf>
    <xf numFmtId="0" fontId="3" fillId="11" borderId="8" xfId="1" applyFont="1" applyFill="1" applyBorder="1" applyAlignment="1">
      <alignment horizontal="center" vertical="center" textRotation="90"/>
    </xf>
    <xf numFmtId="0" fontId="3" fillId="11" borderId="2" xfId="1" applyFont="1" applyFill="1" applyBorder="1" applyAlignment="1">
      <alignment horizontal="center" vertical="center" textRotation="90"/>
    </xf>
    <xf numFmtId="0" fontId="15" fillId="0" borderId="5" xfId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0" borderId="4" xfId="1" applyFont="1" applyBorder="1" applyAlignment="1">
      <alignment horizontal="left" vertical="center"/>
    </xf>
    <xf numFmtId="0" fontId="15" fillId="3" borderId="5" xfId="1" applyFont="1" applyFill="1" applyBorder="1" applyAlignment="1">
      <alignment horizontal="left" vertical="center"/>
    </xf>
    <xf numFmtId="0" fontId="15" fillId="3" borderId="6" xfId="1" applyFont="1" applyFill="1" applyBorder="1" applyAlignment="1">
      <alignment horizontal="left" vertical="center"/>
    </xf>
    <xf numFmtId="0" fontId="15" fillId="3" borderId="4" xfId="1" applyFont="1" applyFill="1" applyBorder="1" applyAlignment="1">
      <alignment horizontal="left" vertical="center"/>
    </xf>
    <xf numFmtId="0" fontId="3" fillId="10" borderId="1" xfId="0" applyFont="1" applyFill="1" applyBorder="1" applyAlignment="1">
      <alignment horizontal="center" vertical="center" textRotation="90"/>
    </xf>
    <xf numFmtId="0" fontId="13" fillId="10" borderId="1" xfId="0" applyFont="1" applyFill="1" applyBorder="1" applyAlignment="1">
      <alignment horizontal="center" vertical="center" textRotation="90"/>
    </xf>
    <xf numFmtId="0" fontId="3" fillId="10" borderId="7" xfId="1" applyFont="1" applyFill="1" applyBorder="1" applyAlignment="1">
      <alignment horizontal="center" vertical="center" textRotation="90"/>
    </xf>
    <xf numFmtId="0" fontId="3" fillId="10" borderId="8" xfId="1" applyFont="1" applyFill="1" applyBorder="1" applyAlignment="1">
      <alignment horizontal="center" vertical="center" textRotation="90"/>
    </xf>
    <xf numFmtId="0" fontId="3" fillId="10" borderId="2" xfId="1" applyFont="1" applyFill="1" applyBorder="1" applyAlignment="1">
      <alignment horizontal="center" vertical="center" textRotation="90"/>
    </xf>
    <xf numFmtId="49" fontId="3" fillId="8" borderId="1" xfId="0" applyNumberFormat="1" applyFont="1" applyFill="1" applyBorder="1" applyAlignment="1">
      <alignment horizontal="center" vertical="center" textRotation="90"/>
    </xf>
    <xf numFmtId="0" fontId="10" fillId="10" borderId="9" xfId="0" applyFont="1" applyFill="1" applyBorder="1" applyAlignment="1">
      <alignment horizontal="center" vertical="center" textRotation="90"/>
    </xf>
    <xf numFmtId="0" fontId="10" fillId="10" borderId="10" xfId="0" applyFont="1" applyFill="1" applyBorder="1" applyAlignment="1">
      <alignment horizontal="center" vertical="center" textRotation="90"/>
    </xf>
    <xf numFmtId="0" fontId="10" fillId="10" borderId="11" xfId="0" applyFont="1" applyFill="1" applyBorder="1" applyAlignment="1">
      <alignment horizontal="center" vertical="center" textRotation="90"/>
    </xf>
    <xf numFmtId="0" fontId="10" fillId="10" borderId="3" xfId="0" applyFont="1" applyFill="1" applyBorder="1" applyAlignment="1">
      <alignment horizontal="center" vertical="center" textRotation="90"/>
    </xf>
    <xf numFmtId="0" fontId="10" fillId="10" borderId="0" xfId="0" applyFont="1" applyFill="1" applyAlignment="1">
      <alignment horizontal="center" vertical="center" textRotation="90"/>
    </xf>
    <xf numFmtId="0" fontId="10" fillId="10" borderId="12" xfId="0" applyFont="1" applyFill="1" applyBorder="1" applyAlignment="1">
      <alignment horizontal="center" vertical="center" textRotation="90"/>
    </xf>
    <xf numFmtId="0" fontId="10" fillId="10" borderId="13" xfId="0" applyFont="1" applyFill="1" applyBorder="1" applyAlignment="1">
      <alignment horizontal="center" vertical="center" textRotation="90"/>
    </xf>
    <xf numFmtId="0" fontId="10" fillId="10" borderId="14" xfId="0" applyFont="1" applyFill="1" applyBorder="1" applyAlignment="1">
      <alignment horizontal="center" vertical="center" textRotation="90"/>
    </xf>
    <xf numFmtId="0" fontId="10" fillId="10" borderId="15" xfId="0" applyFont="1" applyFill="1" applyBorder="1" applyAlignment="1">
      <alignment horizontal="center" vertical="center" textRotation="90"/>
    </xf>
    <xf numFmtId="49" fontId="3" fillId="5" borderId="1" xfId="0" applyNumberFormat="1" applyFont="1" applyFill="1" applyBorder="1" applyAlignment="1">
      <alignment horizontal="center" vertical="center" textRotation="90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11" xfId="1" applyFont="1" applyFill="1" applyBorder="1" applyAlignment="1">
      <alignment horizontal="center" vertical="center" textRotation="90"/>
    </xf>
    <xf numFmtId="0" fontId="3" fillId="7" borderId="3" xfId="1" applyFont="1" applyFill="1" applyBorder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0" fontId="3" fillId="7" borderId="13" xfId="1" applyFont="1" applyFill="1" applyBorder="1" applyAlignment="1">
      <alignment horizontal="center" vertical="center" textRotation="90"/>
    </xf>
    <xf numFmtId="0" fontId="3" fillId="7" borderId="15" xfId="1" applyFont="1" applyFill="1" applyBorder="1" applyAlignment="1">
      <alignment horizontal="center" vertical="center" textRotation="90"/>
    </xf>
    <xf numFmtId="0" fontId="3" fillId="8" borderId="9" xfId="1" applyFont="1" applyFill="1" applyBorder="1" applyAlignment="1">
      <alignment horizontal="center" vertical="center"/>
    </xf>
    <xf numFmtId="0" fontId="3" fillId="8" borderId="10" xfId="1" applyFont="1" applyFill="1" applyBorder="1" applyAlignment="1">
      <alignment horizontal="center" vertical="center"/>
    </xf>
    <xf numFmtId="0" fontId="3" fillId="8" borderId="11" xfId="1" applyFont="1" applyFill="1" applyBorder="1" applyAlignment="1">
      <alignment horizontal="center" vertical="center"/>
    </xf>
    <xf numFmtId="0" fontId="3" fillId="8" borderId="3" xfId="1" applyFont="1" applyFill="1" applyBorder="1" applyAlignment="1">
      <alignment horizontal="center" vertical="center"/>
    </xf>
    <xf numFmtId="0" fontId="3" fillId="8" borderId="0" xfId="1" applyFont="1" applyFill="1" applyAlignment="1">
      <alignment horizontal="center" vertical="center"/>
    </xf>
    <xf numFmtId="0" fontId="3" fillId="8" borderId="12" xfId="1" applyFont="1" applyFill="1" applyBorder="1" applyAlignment="1">
      <alignment horizontal="center" vertical="center"/>
    </xf>
    <xf numFmtId="0" fontId="3" fillId="6" borderId="9" xfId="1" applyFont="1" applyFill="1" applyBorder="1" applyAlignment="1">
      <alignment horizontal="center" vertical="center" textRotation="90"/>
    </xf>
    <xf numFmtId="0" fontId="3" fillId="6" borderId="11" xfId="1" applyFont="1" applyFill="1" applyBorder="1" applyAlignment="1">
      <alignment horizontal="center" vertical="center" textRotation="90"/>
    </xf>
    <xf numFmtId="0" fontId="3" fillId="6" borderId="3" xfId="1" applyFont="1" applyFill="1" applyBorder="1" applyAlignment="1">
      <alignment horizontal="center" vertical="center" textRotation="90"/>
    </xf>
    <xf numFmtId="0" fontId="3" fillId="6" borderId="12" xfId="1" applyFont="1" applyFill="1" applyBorder="1" applyAlignment="1">
      <alignment horizontal="center" vertical="center" textRotation="90"/>
    </xf>
    <xf numFmtId="0" fontId="3" fillId="6" borderId="13" xfId="1" applyFont="1" applyFill="1" applyBorder="1" applyAlignment="1">
      <alignment horizontal="center" vertical="center" textRotation="90"/>
    </xf>
    <xf numFmtId="0" fontId="3" fillId="6" borderId="15" xfId="1" applyFont="1" applyFill="1" applyBorder="1" applyAlignment="1">
      <alignment horizontal="center" vertical="center" textRotation="90"/>
    </xf>
    <xf numFmtId="0" fontId="3" fillId="8" borderId="13" xfId="1" applyFont="1" applyFill="1" applyBorder="1" applyAlignment="1">
      <alignment horizontal="center" vertical="center"/>
    </xf>
    <xf numFmtId="0" fontId="3" fillId="8" borderId="14" xfId="1" applyFont="1" applyFill="1" applyBorder="1" applyAlignment="1">
      <alignment horizontal="center" vertical="center"/>
    </xf>
    <xf numFmtId="0" fontId="3" fillId="8" borderId="15" xfId="1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3" fillId="9" borderId="1" xfId="0" applyNumberFormat="1" applyFont="1" applyFill="1" applyBorder="1" applyAlignment="1">
      <alignment horizontal="center" vertical="center" textRotation="90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Z87"/>
  <sheetViews>
    <sheetView tabSelected="1" view="pageBreakPreview" topLeftCell="A64" zoomScaleNormal="95" zoomScaleSheetLayoutView="100" workbookViewId="0">
      <selection activeCell="T78" sqref="T78"/>
    </sheetView>
  </sheetViews>
  <sheetFormatPr defaultColWidth="9" defaultRowHeight="13.2"/>
  <cols>
    <col min="1" max="1" width="4.59765625" style="41" customWidth="1"/>
    <col min="2" max="2" width="11.19921875" style="41" customWidth="1"/>
    <col min="3" max="3" width="8.69921875" style="41" customWidth="1"/>
    <col min="4" max="4" width="5.69921875" style="41" customWidth="1"/>
    <col min="5" max="5" width="28.09765625" style="41" customWidth="1"/>
    <col min="6" max="7" width="4.09765625" style="41" customWidth="1"/>
    <col min="8" max="28" width="3.19921875" style="41" customWidth="1"/>
    <col min="29" max="29" width="3.59765625" style="41" customWidth="1"/>
    <col min="30" max="37" width="3.5" style="41" customWidth="1"/>
    <col min="38" max="16384" width="9" style="1"/>
  </cols>
  <sheetData>
    <row r="1" spans="1:38" ht="14.25" customHeight="1">
      <c r="A1" s="128" t="s">
        <v>4</v>
      </c>
      <c r="B1" s="128"/>
      <c r="C1" s="128"/>
      <c r="D1" s="128"/>
      <c r="E1" s="128"/>
      <c r="F1" s="130" t="s">
        <v>172</v>
      </c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9"/>
      <c r="AL1" s="9"/>
    </row>
    <row r="2" spans="1:38" ht="18.75" customHeight="1">
      <c r="A2" s="129" t="s">
        <v>41</v>
      </c>
      <c r="B2" s="129"/>
      <c r="C2" s="129"/>
      <c r="D2" s="129"/>
      <c r="E2" s="129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9"/>
      <c r="AL2" s="9"/>
    </row>
    <row r="3" spans="1:38" ht="23.25" customHeight="1">
      <c r="F3" s="129" t="s">
        <v>76</v>
      </c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</row>
    <row r="4" spans="1:38" ht="13.95" customHeight="1">
      <c r="A4" s="113" t="s">
        <v>5</v>
      </c>
      <c r="B4" s="132" t="s">
        <v>1</v>
      </c>
      <c r="C4" s="132" t="s">
        <v>6</v>
      </c>
      <c r="D4" s="2" t="s">
        <v>7</v>
      </c>
      <c r="E4" s="104" t="s">
        <v>19</v>
      </c>
      <c r="F4" s="105"/>
      <c r="G4" s="106"/>
      <c r="H4" s="133" t="s">
        <v>85</v>
      </c>
      <c r="I4" s="92"/>
      <c r="J4" s="93"/>
      <c r="K4" s="91" t="s">
        <v>21</v>
      </c>
      <c r="L4" s="92"/>
      <c r="M4" s="92"/>
      <c r="N4" s="92"/>
      <c r="O4" s="93"/>
      <c r="P4" s="91" t="s">
        <v>22</v>
      </c>
      <c r="Q4" s="92"/>
      <c r="R4" s="92"/>
      <c r="S4" s="93"/>
      <c r="T4" s="133" t="s">
        <v>49</v>
      </c>
      <c r="U4" s="92"/>
      <c r="V4" s="92"/>
      <c r="W4" s="93"/>
      <c r="X4" s="91" t="s">
        <v>11</v>
      </c>
      <c r="Y4" s="92"/>
      <c r="Z4" s="92"/>
      <c r="AA4" s="92"/>
      <c r="AB4" s="93"/>
      <c r="AC4" s="91" t="s">
        <v>12</v>
      </c>
      <c r="AD4" s="92"/>
      <c r="AE4" s="93"/>
    </row>
    <row r="5" spans="1:38">
      <c r="A5" s="113"/>
      <c r="B5" s="113"/>
      <c r="C5" s="113"/>
      <c r="D5" s="113" t="s">
        <v>17</v>
      </c>
      <c r="E5" s="107"/>
      <c r="F5" s="108"/>
      <c r="G5" s="109"/>
      <c r="H5" s="24">
        <v>9</v>
      </c>
      <c r="I5" s="4">
        <f>H6+1</f>
        <v>16</v>
      </c>
      <c r="J5" s="4">
        <f t="shared" ref="J5:AE5" si="0">I6+1</f>
        <v>23</v>
      </c>
      <c r="K5" s="4">
        <f t="shared" si="0"/>
        <v>30</v>
      </c>
      <c r="L5" s="4">
        <v>6</v>
      </c>
      <c r="M5" s="4">
        <f t="shared" si="0"/>
        <v>13</v>
      </c>
      <c r="N5" s="4">
        <f t="shared" si="0"/>
        <v>20</v>
      </c>
      <c r="O5" s="4">
        <f t="shared" si="0"/>
        <v>27</v>
      </c>
      <c r="P5" s="4">
        <v>4</v>
      </c>
      <c r="Q5" s="4">
        <f t="shared" si="0"/>
        <v>11</v>
      </c>
      <c r="R5" s="4">
        <f t="shared" si="0"/>
        <v>18</v>
      </c>
      <c r="S5" s="4">
        <f t="shared" si="0"/>
        <v>25</v>
      </c>
      <c r="T5" s="4">
        <v>1</v>
      </c>
      <c r="U5" s="4">
        <f t="shared" si="0"/>
        <v>8</v>
      </c>
      <c r="V5" s="4">
        <f t="shared" si="0"/>
        <v>15</v>
      </c>
      <c r="W5" s="4">
        <f t="shared" si="0"/>
        <v>22</v>
      </c>
      <c r="X5" s="4">
        <f t="shared" si="0"/>
        <v>29</v>
      </c>
      <c r="Y5" s="4">
        <v>5</v>
      </c>
      <c r="Z5" s="4">
        <f t="shared" si="0"/>
        <v>12</v>
      </c>
      <c r="AA5" s="4">
        <f t="shared" si="0"/>
        <v>19</v>
      </c>
      <c r="AB5" s="4">
        <f t="shared" si="0"/>
        <v>26</v>
      </c>
      <c r="AC5" s="4">
        <v>4</v>
      </c>
      <c r="AD5" s="4">
        <f t="shared" si="0"/>
        <v>11</v>
      </c>
      <c r="AE5" s="4">
        <f t="shared" si="0"/>
        <v>18</v>
      </c>
    </row>
    <row r="6" spans="1:38">
      <c r="A6" s="113"/>
      <c r="B6" s="113"/>
      <c r="C6" s="113"/>
      <c r="D6" s="113"/>
      <c r="E6" s="107"/>
      <c r="F6" s="108"/>
      <c r="G6" s="109"/>
      <c r="H6" s="4">
        <f t="shared" ref="H6:AE6" si="1">H5+6</f>
        <v>15</v>
      </c>
      <c r="I6" s="4">
        <f t="shared" si="1"/>
        <v>22</v>
      </c>
      <c r="J6" s="4">
        <f t="shared" si="1"/>
        <v>29</v>
      </c>
      <c r="K6" s="24" t="s">
        <v>86</v>
      </c>
      <c r="L6" s="4">
        <f t="shared" si="1"/>
        <v>12</v>
      </c>
      <c r="M6" s="4">
        <f t="shared" si="1"/>
        <v>19</v>
      </c>
      <c r="N6" s="4">
        <f t="shared" si="1"/>
        <v>26</v>
      </c>
      <c r="O6" s="24" t="s">
        <v>44</v>
      </c>
      <c r="P6" s="4">
        <f t="shared" si="1"/>
        <v>10</v>
      </c>
      <c r="Q6" s="4">
        <f t="shared" si="1"/>
        <v>17</v>
      </c>
      <c r="R6" s="4">
        <f t="shared" si="1"/>
        <v>24</v>
      </c>
      <c r="S6" s="4">
        <f t="shared" si="1"/>
        <v>31</v>
      </c>
      <c r="T6" s="4">
        <f t="shared" si="1"/>
        <v>7</v>
      </c>
      <c r="U6" s="4">
        <f t="shared" si="1"/>
        <v>14</v>
      </c>
      <c r="V6" s="4">
        <f t="shared" si="1"/>
        <v>21</v>
      </c>
      <c r="W6" s="4">
        <f t="shared" si="1"/>
        <v>28</v>
      </c>
      <c r="X6" s="24" t="s">
        <v>45</v>
      </c>
      <c r="Y6" s="4">
        <f t="shared" si="1"/>
        <v>11</v>
      </c>
      <c r="Z6" s="4">
        <f t="shared" si="1"/>
        <v>18</v>
      </c>
      <c r="AA6" s="4">
        <f t="shared" si="1"/>
        <v>25</v>
      </c>
      <c r="AB6" s="24" t="s">
        <v>46</v>
      </c>
      <c r="AC6" s="4">
        <f t="shared" si="1"/>
        <v>10</v>
      </c>
      <c r="AD6" s="4">
        <f t="shared" si="1"/>
        <v>17</v>
      </c>
      <c r="AE6" s="4">
        <f t="shared" si="1"/>
        <v>24</v>
      </c>
    </row>
    <row r="7" spans="1:38">
      <c r="A7" s="113"/>
      <c r="B7" s="113"/>
      <c r="C7" s="113"/>
      <c r="D7" s="3" t="s">
        <v>18</v>
      </c>
      <c r="E7" s="2" t="s">
        <v>20</v>
      </c>
      <c r="F7" s="2" t="s">
        <v>2</v>
      </c>
      <c r="G7" s="2" t="s">
        <v>3</v>
      </c>
      <c r="H7" s="5">
        <v>1</v>
      </c>
      <c r="I7" s="4">
        <v>2</v>
      </c>
      <c r="J7" s="5">
        <v>3</v>
      </c>
      <c r="K7" s="4">
        <v>4</v>
      </c>
      <c r="L7" s="5">
        <v>5</v>
      </c>
      <c r="M7" s="4">
        <v>6</v>
      </c>
      <c r="N7" s="5">
        <v>7</v>
      </c>
      <c r="O7" s="4">
        <v>8</v>
      </c>
      <c r="P7" s="5">
        <v>9</v>
      </c>
      <c r="Q7" s="4">
        <v>10</v>
      </c>
      <c r="R7" s="5">
        <v>11</v>
      </c>
      <c r="S7" s="4">
        <v>12</v>
      </c>
      <c r="T7" s="5">
        <v>13</v>
      </c>
      <c r="U7" s="4">
        <v>14</v>
      </c>
      <c r="V7" s="5">
        <v>15</v>
      </c>
      <c r="W7" s="4">
        <v>16</v>
      </c>
      <c r="X7" s="5">
        <v>17</v>
      </c>
      <c r="Y7" s="4">
        <v>18</v>
      </c>
      <c r="Z7" s="5">
        <v>19</v>
      </c>
      <c r="AA7" s="4">
        <v>20</v>
      </c>
      <c r="AB7" s="5">
        <v>21</v>
      </c>
      <c r="AC7" s="5">
        <v>22</v>
      </c>
      <c r="AD7" s="5">
        <v>23</v>
      </c>
      <c r="AE7" s="5">
        <v>24</v>
      </c>
    </row>
    <row r="8" spans="1:38" ht="21" customHeight="1">
      <c r="A8" s="113">
        <v>17</v>
      </c>
      <c r="B8" s="134" t="s">
        <v>78</v>
      </c>
      <c r="C8" s="132" t="s">
        <v>77</v>
      </c>
      <c r="D8" s="132">
        <v>17</v>
      </c>
      <c r="E8" s="20" t="s">
        <v>98</v>
      </c>
      <c r="F8" s="23">
        <v>45</v>
      </c>
      <c r="G8" s="23">
        <v>30</v>
      </c>
      <c r="H8" s="76" t="s">
        <v>144</v>
      </c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8"/>
      <c r="Y8" s="170" t="s">
        <v>119</v>
      </c>
      <c r="Z8" s="171"/>
      <c r="AA8" s="28"/>
      <c r="AB8" s="28"/>
      <c r="AC8" s="28"/>
      <c r="AD8" s="151" t="s">
        <v>133</v>
      </c>
      <c r="AE8" s="152"/>
    </row>
    <row r="9" spans="1:38" ht="21" customHeight="1">
      <c r="A9" s="113"/>
      <c r="B9" s="135"/>
      <c r="C9" s="113"/>
      <c r="D9" s="113"/>
      <c r="E9" s="20" t="s">
        <v>97</v>
      </c>
      <c r="F9" s="23">
        <v>20</v>
      </c>
      <c r="G9" s="23">
        <v>10</v>
      </c>
      <c r="H9" s="76" t="s">
        <v>145</v>
      </c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8"/>
      <c r="Y9" s="172"/>
      <c r="Z9" s="173"/>
      <c r="AA9" s="28"/>
      <c r="AB9" s="28"/>
      <c r="AC9" s="28"/>
      <c r="AD9" s="152"/>
      <c r="AE9" s="152"/>
    </row>
    <row r="10" spans="1:38" ht="21" customHeight="1">
      <c r="A10" s="113"/>
      <c r="B10" s="135"/>
      <c r="C10" s="113"/>
      <c r="D10" s="113"/>
      <c r="E10" s="20" t="s">
        <v>96</v>
      </c>
      <c r="F10" s="23">
        <v>15</v>
      </c>
      <c r="G10" s="23">
        <v>45</v>
      </c>
      <c r="H10" s="76" t="s">
        <v>146</v>
      </c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8"/>
      <c r="Y10" s="172"/>
      <c r="Z10" s="173"/>
      <c r="AA10" s="28"/>
      <c r="AB10" s="28"/>
      <c r="AC10" s="28"/>
      <c r="AD10" s="152"/>
      <c r="AE10" s="152"/>
    </row>
    <row r="11" spans="1:38" ht="21" customHeight="1">
      <c r="A11" s="113"/>
      <c r="B11" s="135"/>
      <c r="C11" s="113"/>
      <c r="D11" s="113"/>
      <c r="E11" s="20" t="s">
        <v>100</v>
      </c>
      <c r="F11" s="23">
        <v>30</v>
      </c>
      <c r="G11" s="23">
        <v>90</v>
      </c>
      <c r="H11" s="76" t="s">
        <v>163</v>
      </c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8"/>
      <c r="Y11" s="172"/>
      <c r="Z11" s="173"/>
      <c r="AA11" s="28"/>
      <c r="AB11" s="28"/>
      <c r="AC11" s="28"/>
      <c r="AD11" s="152"/>
      <c r="AE11" s="152"/>
    </row>
    <row r="12" spans="1:38" ht="21" customHeight="1">
      <c r="A12" s="113"/>
      <c r="B12" s="135"/>
      <c r="C12" s="113"/>
      <c r="D12" s="113"/>
      <c r="E12" s="20" t="s">
        <v>101</v>
      </c>
      <c r="F12" s="23">
        <v>30</v>
      </c>
      <c r="G12" s="23">
        <v>60</v>
      </c>
      <c r="H12" s="76" t="s">
        <v>160</v>
      </c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8"/>
      <c r="Y12" s="172"/>
      <c r="Z12" s="173"/>
      <c r="AA12" s="28"/>
      <c r="AB12" s="28"/>
      <c r="AC12" s="28"/>
      <c r="AD12" s="152"/>
      <c r="AE12" s="152"/>
    </row>
    <row r="13" spans="1:38" ht="21" customHeight="1">
      <c r="A13" s="113"/>
      <c r="B13" s="135"/>
      <c r="C13" s="113"/>
      <c r="D13" s="113"/>
      <c r="E13" s="20" t="s">
        <v>102</v>
      </c>
      <c r="F13" s="23">
        <v>30</v>
      </c>
      <c r="G13" s="23">
        <v>30</v>
      </c>
      <c r="H13" s="76" t="s">
        <v>161</v>
      </c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8"/>
      <c r="Y13" s="172"/>
      <c r="Z13" s="173"/>
      <c r="AA13" s="28"/>
      <c r="AB13" s="28"/>
      <c r="AC13" s="28"/>
      <c r="AD13" s="152"/>
      <c r="AE13" s="152"/>
    </row>
    <row r="14" spans="1:38" ht="21" customHeight="1">
      <c r="A14" s="113"/>
      <c r="B14" s="135"/>
      <c r="C14" s="113"/>
      <c r="D14" s="113"/>
      <c r="E14" s="20" t="s">
        <v>103</v>
      </c>
      <c r="F14" s="23">
        <v>30</v>
      </c>
      <c r="G14" s="23">
        <v>30</v>
      </c>
      <c r="H14" s="76" t="s">
        <v>162</v>
      </c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8"/>
      <c r="Y14" s="172"/>
      <c r="Z14" s="173"/>
      <c r="AA14" s="28"/>
      <c r="AB14" s="28"/>
      <c r="AC14" s="28"/>
      <c r="AD14" s="152"/>
      <c r="AE14" s="152"/>
    </row>
    <row r="15" spans="1:38" ht="21" customHeight="1">
      <c r="A15" s="113"/>
      <c r="B15" s="135"/>
      <c r="C15" s="113"/>
      <c r="D15" s="113"/>
      <c r="E15" s="20" t="s">
        <v>105</v>
      </c>
      <c r="F15" s="23">
        <v>30</v>
      </c>
      <c r="G15" s="23">
        <v>30</v>
      </c>
      <c r="H15" s="76" t="s">
        <v>166</v>
      </c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8"/>
      <c r="Y15" s="174"/>
      <c r="Z15" s="175"/>
      <c r="AA15" s="28"/>
      <c r="AB15" s="28"/>
      <c r="AC15" s="28"/>
      <c r="AD15" s="152"/>
      <c r="AE15" s="152"/>
    </row>
    <row r="16" spans="1:38" ht="19.95" customHeight="1">
      <c r="A16" s="113"/>
      <c r="B16" s="136"/>
      <c r="C16" s="113"/>
      <c r="D16" s="113"/>
      <c r="E16" s="131" t="s">
        <v>138</v>
      </c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</row>
    <row r="17" spans="1:182" ht="19.8" customHeight="1"/>
    <row r="18" spans="1:182" ht="14.25" customHeight="1">
      <c r="A18" s="113" t="s">
        <v>5</v>
      </c>
      <c r="B18" s="132" t="s">
        <v>1</v>
      </c>
      <c r="C18" s="132" t="s">
        <v>6</v>
      </c>
      <c r="D18" s="2" t="s">
        <v>7</v>
      </c>
      <c r="E18" s="104" t="s">
        <v>19</v>
      </c>
      <c r="F18" s="105"/>
      <c r="G18" s="106"/>
      <c r="H18" s="21" t="s">
        <v>12</v>
      </c>
      <c r="I18" s="91" t="s">
        <v>87</v>
      </c>
      <c r="J18" s="92"/>
      <c r="K18" s="92"/>
      <c r="L18" s="93"/>
      <c r="M18" s="91" t="s">
        <v>14</v>
      </c>
      <c r="N18" s="92"/>
      <c r="O18" s="92"/>
      <c r="P18" s="92"/>
      <c r="Q18" s="93"/>
      <c r="R18" s="91" t="s">
        <v>15</v>
      </c>
      <c r="S18" s="92"/>
      <c r="T18" s="92"/>
      <c r="U18" s="93"/>
      <c r="V18" s="91" t="s">
        <v>16</v>
      </c>
      <c r="W18" s="92"/>
      <c r="X18" s="92"/>
      <c r="Y18" s="92"/>
      <c r="Z18" s="93"/>
      <c r="AA18" s="91" t="s">
        <v>8</v>
      </c>
      <c r="AB18" s="92"/>
      <c r="AC18" s="92"/>
      <c r="AD18" s="93"/>
      <c r="AE18" s="91" t="s">
        <v>9</v>
      </c>
      <c r="AF18" s="92"/>
      <c r="AG18" s="92"/>
      <c r="AH18" s="93"/>
      <c r="AI18" s="133" t="s">
        <v>89</v>
      </c>
      <c r="AJ18" s="92"/>
      <c r="AK18" s="93"/>
    </row>
    <row r="19" spans="1:182" ht="14.25" customHeight="1">
      <c r="A19" s="113"/>
      <c r="B19" s="113"/>
      <c r="C19" s="113"/>
      <c r="D19" s="113" t="s">
        <v>17</v>
      </c>
      <c r="E19" s="107"/>
      <c r="F19" s="108"/>
      <c r="G19" s="109"/>
      <c r="H19" s="4">
        <v>25</v>
      </c>
      <c r="I19" s="4">
        <v>1</v>
      </c>
      <c r="J19" s="4">
        <f t="shared" ref="J19" si="2">I20+1</f>
        <v>8</v>
      </c>
      <c r="K19" s="4">
        <f t="shared" ref="K19" si="3">J20+1</f>
        <v>15</v>
      </c>
      <c r="L19" s="4">
        <f t="shared" ref="L19" si="4">K20+1</f>
        <v>22</v>
      </c>
      <c r="M19" s="4">
        <f t="shared" ref="M19" si="5">L20+1</f>
        <v>29</v>
      </c>
      <c r="N19" s="4">
        <v>6</v>
      </c>
      <c r="O19" s="4">
        <f t="shared" ref="O19" si="6">N20+1</f>
        <v>13</v>
      </c>
      <c r="P19" s="4">
        <f t="shared" ref="P19" si="7">O20+1</f>
        <v>20</v>
      </c>
      <c r="Q19" s="4">
        <f t="shared" ref="Q19" si="8">P20+1</f>
        <v>27</v>
      </c>
      <c r="R19" s="4">
        <v>3</v>
      </c>
      <c r="S19" s="4">
        <f t="shared" ref="S19" si="9">R20+1</f>
        <v>10</v>
      </c>
      <c r="T19" s="4">
        <f t="shared" ref="T19" si="10">S20+1</f>
        <v>17</v>
      </c>
      <c r="U19" s="4">
        <f t="shared" ref="U19" si="11">T20+1</f>
        <v>24</v>
      </c>
      <c r="V19" s="4">
        <v>1</v>
      </c>
      <c r="W19" s="4">
        <f t="shared" ref="W19" si="12">V20+1</f>
        <v>8</v>
      </c>
      <c r="X19" s="4">
        <f t="shared" ref="X19" si="13">W20+1</f>
        <v>15</v>
      </c>
      <c r="Y19" s="4">
        <f t="shared" ref="Y19" si="14">X20+1</f>
        <v>22</v>
      </c>
      <c r="Z19" s="4">
        <f t="shared" ref="Z19" si="15">Y20+1</f>
        <v>29</v>
      </c>
      <c r="AA19" s="4">
        <v>5</v>
      </c>
      <c r="AB19" s="4">
        <f t="shared" ref="AB19" si="16">AA20+1</f>
        <v>12</v>
      </c>
      <c r="AC19" s="4">
        <f t="shared" ref="AC19" si="17">AB20+1</f>
        <v>19</v>
      </c>
      <c r="AD19" s="4">
        <f t="shared" ref="AD19" si="18">AC20+1</f>
        <v>26</v>
      </c>
      <c r="AE19" s="4">
        <v>2</v>
      </c>
      <c r="AF19" s="4">
        <f t="shared" ref="AF19" si="19">AE20+1</f>
        <v>9</v>
      </c>
      <c r="AG19" s="4">
        <f t="shared" ref="AG19" si="20">AF20+1</f>
        <v>16</v>
      </c>
      <c r="AH19" s="4">
        <f t="shared" ref="AH19" si="21">AG20+1</f>
        <v>23</v>
      </c>
      <c r="AI19" s="4">
        <f t="shared" ref="AI19" si="22">AH20+1</f>
        <v>30</v>
      </c>
      <c r="AJ19" s="4">
        <v>7</v>
      </c>
      <c r="AK19" s="4">
        <f t="shared" ref="AK19" si="23">AJ20+1</f>
        <v>14</v>
      </c>
    </row>
    <row r="20" spans="1:182" ht="14.25" customHeight="1">
      <c r="A20" s="113"/>
      <c r="B20" s="113"/>
      <c r="C20" s="113"/>
      <c r="D20" s="113"/>
      <c r="E20" s="107"/>
      <c r="F20" s="108"/>
      <c r="G20" s="109"/>
      <c r="H20" s="4">
        <f>H19+6</f>
        <v>31</v>
      </c>
      <c r="I20" s="4">
        <f>I19+6</f>
        <v>7</v>
      </c>
      <c r="J20" s="4">
        <f t="shared" ref="J20:AK20" si="24">J19+6</f>
        <v>14</v>
      </c>
      <c r="K20" s="4">
        <f t="shared" si="24"/>
        <v>21</v>
      </c>
      <c r="L20" s="4">
        <f t="shared" si="24"/>
        <v>28</v>
      </c>
      <c r="M20" s="24" t="s">
        <v>47</v>
      </c>
      <c r="N20" s="4">
        <f t="shared" si="24"/>
        <v>12</v>
      </c>
      <c r="O20" s="4">
        <f t="shared" si="24"/>
        <v>19</v>
      </c>
      <c r="P20" s="4">
        <f t="shared" si="24"/>
        <v>26</v>
      </c>
      <c r="Q20" s="24" t="s">
        <v>48</v>
      </c>
      <c r="R20" s="4">
        <f t="shared" si="24"/>
        <v>9</v>
      </c>
      <c r="S20" s="4">
        <f t="shared" si="24"/>
        <v>16</v>
      </c>
      <c r="T20" s="4">
        <f t="shared" si="24"/>
        <v>23</v>
      </c>
      <c r="U20" s="4">
        <f t="shared" si="24"/>
        <v>30</v>
      </c>
      <c r="V20" s="4">
        <f t="shared" si="24"/>
        <v>7</v>
      </c>
      <c r="W20" s="4">
        <f t="shared" si="24"/>
        <v>14</v>
      </c>
      <c r="X20" s="4">
        <f t="shared" si="24"/>
        <v>21</v>
      </c>
      <c r="Y20" s="4">
        <f t="shared" si="24"/>
        <v>28</v>
      </c>
      <c r="Z20" s="24" t="s">
        <v>88</v>
      </c>
      <c r="AA20" s="4">
        <f t="shared" si="24"/>
        <v>11</v>
      </c>
      <c r="AB20" s="4">
        <f t="shared" si="24"/>
        <v>18</v>
      </c>
      <c r="AC20" s="4">
        <f t="shared" si="24"/>
        <v>25</v>
      </c>
      <c r="AD20" s="24" t="s">
        <v>50</v>
      </c>
      <c r="AE20" s="4">
        <f t="shared" si="24"/>
        <v>8</v>
      </c>
      <c r="AF20" s="4">
        <f t="shared" si="24"/>
        <v>15</v>
      </c>
      <c r="AG20" s="4">
        <f t="shared" si="24"/>
        <v>22</v>
      </c>
      <c r="AH20" s="4">
        <f t="shared" si="24"/>
        <v>29</v>
      </c>
      <c r="AI20" s="24" t="s">
        <v>51</v>
      </c>
      <c r="AJ20" s="4">
        <f t="shared" si="24"/>
        <v>13</v>
      </c>
      <c r="AK20" s="4">
        <f t="shared" si="24"/>
        <v>20</v>
      </c>
    </row>
    <row r="21" spans="1:182" ht="14.25" customHeight="1">
      <c r="A21" s="113"/>
      <c r="B21" s="113"/>
      <c r="C21" s="113"/>
      <c r="D21" s="3" t="s">
        <v>18</v>
      </c>
      <c r="E21" s="2" t="s">
        <v>20</v>
      </c>
      <c r="F21" s="2" t="s">
        <v>2</v>
      </c>
      <c r="G21" s="2" t="s">
        <v>3</v>
      </c>
      <c r="H21" s="18" t="s">
        <v>33</v>
      </c>
      <c r="I21" s="18" t="s">
        <v>11</v>
      </c>
      <c r="J21" s="18" t="s">
        <v>12</v>
      </c>
      <c r="K21" s="18" t="s">
        <v>13</v>
      </c>
      <c r="L21" s="18" t="s">
        <v>14</v>
      </c>
      <c r="M21" s="18" t="s">
        <v>15</v>
      </c>
      <c r="N21" s="18" t="s">
        <v>16</v>
      </c>
      <c r="O21" s="18" t="s">
        <v>8</v>
      </c>
      <c r="P21" s="18" t="s">
        <v>9</v>
      </c>
      <c r="Q21" s="18" t="s">
        <v>10</v>
      </c>
      <c r="R21" s="18" t="s">
        <v>21</v>
      </c>
      <c r="S21" s="18" t="s">
        <v>22</v>
      </c>
      <c r="T21" s="18" t="s">
        <v>23</v>
      </c>
      <c r="U21" s="18" t="s">
        <v>28</v>
      </c>
      <c r="V21" s="18" t="s">
        <v>34</v>
      </c>
      <c r="W21" s="18" t="s">
        <v>24</v>
      </c>
      <c r="X21" s="18" t="s">
        <v>37</v>
      </c>
      <c r="Y21" s="18" t="s">
        <v>29</v>
      </c>
      <c r="Z21" s="18" t="s">
        <v>39</v>
      </c>
      <c r="AA21" s="18" t="s">
        <v>25</v>
      </c>
      <c r="AB21" s="18" t="s">
        <v>30</v>
      </c>
      <c r="AC21" s="18" t="s">
        <v>35</v>
      </c>
      <c r="AD21" s="18" t="s">
        <v>26</v>
      </c>
      <c r="AE21" s="18" t="s">
        <v>38</v>
      </c>
      <c r="AF21" s="18" t="s">
        <v>31</v>
      </c>
      <c r="AG21" s="18" t="s">
        <v>40</v>
      </c>
      <c r="AH21" s="18" t="s">
        <v>27</v>
      </c>
      <c r="AI21" s="18" t="s">
        <v>32</v>
      </c>
      <c r="AJ21" s="18" t="s">
        <v>36</v>
      </c>
      <c r="AK21" s="18" t="s">
        <v>72</v>
      </c>
    </row>
    <row r="22" spans="1:182" ht="21.75" customHeight="1">
      <c r="A22" s="98">
        <v>17</v>
      </c>
      <c r="B22" s="134" t="s">
        <v>78</v>
      </c>
      <c r="C22" s="132" t="s">
        <v>77</v>
      </c>
      <c r="D22" s="101">
        <v>17</v>
      </c>
      <c r="E22" s="20" t="s">
        <v>100</v>
      </c>
      <c r="F22" s="23">
        <v>30</v>
      </c>
      <c r="G22" s="23">
        <v>90</v>
      </c>
      <c r="H22" s="145" t="s">
        <v>163</v>
      </c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146"/>
      <c r="T22" s="147"/>
      <c r="U22" s="49" t="s">
        <v>131</v>
      </c>
      <c r="V22" s="49"/>
      <c r="W22" s="49"/>
      <c r="X22" s="176" t="s">
        <v>120</v>
      </c>
      <c r="Y22" s="177"/>
      <c r="Z22" s="177"/>
      <c r="AA22" s="177"/>
      <c r="AB22" s="178"/>
      <c r="AC22" s="28"/>
      <c r="AD22" s="28"/>
      <c r="AE22" s="28"/>
      <c r="AF22" s="28"/>
      <c r="AG22" s="28"/>
      <c r="AH22" s="28"/>
      <c r="AI22" s="28"/>
      <c r="AJ22" s="28"/>
      <c r="AK22" s="94" t="s">
        <v>135</v>
      </c>
    </row>
    <row r="23" spans="1:182" ht="21.75" customHeight="1">
      <c r="A23" s="99"/>
      <c r="B23" s="135"/>
      <c r="C23" s="113"/>
      <c r="D23" s="99"/>
      <c r="E23" s="20" t="s">
        <v>101</v>
      </c>
      <c r="F23" s="23">
        <v>30</v>
      </c>
      <c r="G23" s="23">
        <v>60</v>
      </c>
      <c r="H23" s="145" t="s">
        <v>160</v>
      </c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7"/>
      <c r="U23" s="49" t="s">
        <v>131</v>
      </c>
      <c r="V23" s="49"/>
      <c r="W23" s="49"/>
      <c r="X23" s="179"/>
      <c r="Y23" s="180"/>
      <c r="Z23" s="180"/>
      <c r="AA23" s="180"/>
      <c r="AB23" s="181"/>
      <c r="AC23" s="28"/>
      <c r="AD23" s="28"/>
      <c r="AE23" s="28"/>
      <c r="AF23" s="28"/>
      <c r="AG23" s="28"/>
      <c r="AH23" s="28"/>
      <c r="AI23" s="28"/>
      <c r="AJ23" s="28"/>
      <c r="AK23" s="94"/>
    </row>
    <row r="24" spans="1:182" ht="21.75" customHeight="1">
      <c r="A24" s="99"/>
      <c r="B24" s="135"/>
      <c r="C24" s="113"/>
      <c r="D24" s="99"/>
      <c r="E24" s="20" t="s">
        <v>102</v>
      </c>
      <c r="F24" s="23">
        <v>30</v>
      </c>
      <c r="G24" s="23">
        <v>30</v>
      </c>
      <c r="H24" s="145" t="s">
        <v>161</v>
      </c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6"/>
      <c r="T24" s="147"/>
      <c r="U24" s="49" t="s">
        <v>131</v>
      </c>
      <c r="V24" s="49"/>
      <c r="W24" s="49"/>
      <c r="X24" s="179"/>
      <c r="Y24" s="180"/>
      <c r="Z24" s="180"/>
      <c r="AA24" s="180"/>
      <c r="AB24" s="181"/>
      <c r="AC24" s="28"/>
      <c r="AD24" s="28"/>
      <c r="AE24" s="28"/>
      <c r="AF24" s="28"/>
      <c r="AG24" s="28"/>
      <c r="AH24" s="28"/>
      <c r="AI24" s="28"/>
      <c r="AJ24" s="28"/>
      <c r="AK24" s="94"/>
    </row>
    <row r="25" spans="1:182" s="16" customFormat="1" ht="21.75" customHeight="1">
      <c r="A25" s="99"/>
      <c r="B25" s="135"/>
      <c r="C25" s="113"/>
      <c r="D25" s="99"/>
      <c r="E25" s="20" t="s">
        <v>103</v>
      </c>
      <c r="F25" s="23">
        <v>30</v>
      </c>
      <c r="G25" s="23">
        <v>30</v>
      </c>
      <c r="H25" s="148" t="s">
        <v>162</v>
      </c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50"/>
      <c r="V25" s="50" t="s">
        <v>131</v>
      </c>
      <c r="W25" s="50"/>
      <c r="X25" s="179"/>
      <c r="Y25" s="180"/>
      <c r="Z25" s="180"/>
      <c r="AA25" s="180"/>
      <c r="AB25" s="181"/>
      <c r="AC25" s="39"/>
      <c r="AD25" s="39"/>
      <c r="AE25" s="39"/>
      <c r="AF25" s="39"/>
      <c r="AG25" s="39"/>
      <c r="AH25" s="39"/>
      <c r="AI25" s="39"/>
      <c r="AJ25" s="39"/>
      <c r="AK25" s="94"/>
    </row>
    <row r="26" spans="1:182" s="16" customFormat="1" ht="21.75" customHeight="1">
      <c r="A26" s="99"/>
      <c r="B26" s="135"/>
      <c r="C26" s="113"/>
      <c r="D26" s="99"/>
      <c r="E26" s="27" t="s">
        <v>104</v>
      </c>
      <c r="F26" s="23">
        <v>30</v>
      </c>
      <c r="G26" s="23">
        <v>30</v>
      </c>
      <c r="H26" s="148" t="s">
        <v>164</v>
      </c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50"/>
      <c r="X26" s="179"/>
      <c r="Y26" s="180"/>
      <c r="Z26" s="180"/>
      <c r="AA26" s="180"/>
      <c r="AB26" s="181"/>
      <c r="AC26" s="85" t="s">
        <v>165</v>
      </c>
      <c r="AD26" s="86"/>
      <c r="AE26" s="86"/>
      <c r="AF26" s="86"/>
      <c r="AG26" s="86"/>
      <c r="AH26" s="86"/>
      <c r="AI26" s="87"/>
      <c r="AJ26" s="38" t="s">
        <v>131</v>
      </c>
      <c r="AK26" s="94"/>
      <c r="AL26" s="25"/>
    </row>
    <row r="27" spans="1:182" ht="21.75" customHeight="1">
      <c r="A27" s="99"/>
      <c r="B27" s="135"/>
      <c r="C27" s="113"/>
      <c r="D27" s="99"/>
      <c r="E27" s="20" t="s">
        <v>105</v>
      </c>
      <c r="F27" s="23">
        <v>30</v>
      </c>
      <c r="G27" s="23">
        <v>30</v>
      </c>
      <c r="H27" s="145" t="s">
        <v>166</v>
      </c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7"/>
      <c r="V27" s="49" t="s">
        <v>131</v>
      </c>
      <c r="W27" s="49"/>
      <c r="X27" s="179"/>
      <c r="Y27" s="180"/>
      <c r="Z27" s="180"/>
      <c r="AA27" s="180"/>
      <c r="AB27" s="181"/>
      <c r="AC27" s="36"/>
      <c r="AD27" s="36"/>
      <c r="AE27" s="36"/>
      <c r="AF27" s="36"/>
      <c r="AG27" s="36"/>
      <c r="AH27" s="36"/>
      <c r="AI27" s="36"/>
      <c r="AJ27" s="36"/>
      <c r="AK27" s="94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</row>
    <row r="28" spans="1:182" ht="21.75" customHeight="1">
      <c r="A28" s="99"/>
      <c r="B28" s="135"/>
      <c r="C28" s="113"/>
      <c r="D28" s="99"/>
      <c r="E28" s="20" t="s">
        <v>107</v>
      </c>
      <c r="F28" s="23">
        <v>30</v>
      </c>
      <c r="G28" s="23">
        <v>30</v>
      </c>
      <c r="H28" s="145" t="s">
        <v>167</v>
      </c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7"/>
      <c r="V28" s="49" t="s">
        <v>132</v>
      </c>
      <c r="W28" s="49"/>
      <c r="X28" s="179"/>
      <c r="Y28" s="180"/>
      <c r="Z28" s="180"/>
      <c r="AA28" s="180"/>
      <c r="AB28" s="181"/>
      <c r="AC28" s="76" t="s">
        <v>168</v>
      </c>
      <c r="AD28" s="77"/>
      <c r="AE28" s="77"/>
      <c r="AF28" s="77"/>
      <c r="AG28" s="78"/>
      <c r="AH28" s="36"/>
      <c r="AI28" s="36"/>
      <c r="AJ28" s="36"/>
      <c r="AK28" s="94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</row>
    <row r="29" spans="1:182" ht="27" customHeight="1">
      <c r="A29" s="99"/>
      <c r="B29" s="135"/>
      <c r="C29" s="113"/>
      <c r="D29" s="99"/>
      <c r="E29" s="20" t="s">
        <v>173</v>
      </c>
      <c r="F29" s="23">
        <v>45</v>
      </c>
      <c r="G29" s="23">
        <v>0</v>
      </c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9"/>
      <c r="X29" s="179"/>
      <c r="Y29" s="180"/>
      <c r="Z29" s="180"/>
      <c r="AA29" s="180"/>
      <c r="AB29" s="181"/>
      <c r="AC29" s="52" t="s">
        <v>169</v>
      </c>
      <c r="AD29" s="53"/>
      <c r="AE29" s="53"/>
      <c r="AF29" s="53"/>
      <c r="AG29" s="53"/>
      <c r="AH29" s="53"/>
      <c r="AI29" s="53"/>
      <c r="AJ29" s="54"/>
      <c r="AK29" s="94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</row>
    <row r="30" spans="1:182" ht="27" customHeight="1">
      <c r="A30" s="99"/>
      <c r="B30" s="135"/>
      <c r="C30" s="113"/>
      <c r="D30" s="99"/>
      <c r="E30" s="27" t="s">
        <v>110</v>
      </c>
      <c r="F30" s="23">
        <v>45</v>
      </c>
      <c r="G30" s="23">
        <v>60</v>
      </c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179"/>
      <c r="Y30" s="180"/>
      <c r="Z30" s="180"/>
      <c r="AA30" s="180"/>
      <c r="AB30" s="181"/>
      <c r="AC30" s="52" t="s">
        <v>148</v>
      </c>
      <c r="AD30" s="53"/>
      <c r="AE30" s="53"/>
      <c r="AF30" s="53"/>
      <c r="AG30" s="53"/>
      <c r="AH30" s="53"/>
      <c r="AI30" s="53"/>
      <c r="AJ30" s="54"/>
      <c r="AK30" s="94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</row>
    <row r="31" spans="1:182" ht="27" customHeight="1">
      <c r="A31" s="99"/>
      <c r="B31" s="135"/>
      <c r="C31" s="113"/>
      <c r="D31" s="99"/>
      <c r="E31" s="27" t="s">
        <v>108</v>
      </c>
      <c r="F31" s="23">
        <v>45</v>
      </c>
      <c r="G31" s="23">
        <v>0</v>
      </c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179"/>
      <c r="Y31" s="180"/>
      <c r="Z31" s="180"/>
      <c r="AA31" s="180"/>
      <c r="AB31" s="181"/>
      <c r="AC31" s="52" t="s">
        <v>149</v>
      </c>
      <c r="AD31" s="53"/>
      <c r="AE31" s="53"/>
      <c r="AF31" s="53"/>
      <c r="AG31" s="53"/>
      <c r="AH31" s="53"/>
      <c r="AI31" s="53"/>
      <c r="AJ31" s="54"/>
      <c r="AK31" s="94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</row>
    <row r="32" spans="1:182" ht="19.5" customHeight="1">
      <c r="A32" s="100"/>
      <c r="B32" s="136"/>
      <c r="C32" s="113"/>
      <c r="D32" s="100"/>
      <c r="E32" s="131" t="s">
        <v>139</v>
      </c>
      <c r="F32" s="131"/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</row>
    <row r="33" spans="1:37" ht="21" customHeight="1"/>
    <row r="34" spans="1:37" ht="24" customHeight="1">
      <c r="A34" s="98" t="s">
        <v>5</v>
      </c>
      <c r="B34" s="101" t="s">
        <v>1</v>
      </c>
      <c r="C34" s="101" t="s">
        <v>6</v>
      </c>
      <c r="D34" s="2" t="s">
        <v>7</v>
      </c>
      <c r="E34" s="104" t="s">
        <v>19</v>
      </c>
      <c r="F34" s="105"/>
      <c r="G34" s="106"/>
      <c r="H34" s="133" t="s">
        <v>10</v>
      </c>
      <c r="I34" s="140"/>
      <c r="J34" s="133" t="s">
        <v>90</v>
      </c>
      <c r="K34" s="141"/>
      <c r="L34" s="141"/>
      <c r="M34" s="140"/>
      <c r="N34" s="133" t="s">
        <v>22</v>
      </c>
      <c r="O34" s="141"/>
      <c r="P34" s="141"/>
      <c r="Q34" s="140"/>
      <c r="R34" s="133" t="s">
        <v>55</v>
      </c>
      <c r="S34" s="92"/>
      <c r="T34" s="92"/>
      <c r="U34" s="93"/>
      <c r="V34" s="91" t="s">
        <v>11</v>
      </c>
      <c r="W34" s="92"/>
      <c r="X34" s="92"/>
      <c r="Y34" s="92"/>
      <c r="Z34" s="93"/>
      <c r="AA34" s="91" t="s">
        <v>12</v>
      </c>
      <c r="AB34" s="92"/>
      <c r="AC34" s="92"/>
      <c r="AD34" s="93"/>
      <c r="AE34" s="21" t="s">
        <v>13</v>
      </c>
    </row>
    <row r="35" spans="1:37" ht="24" customHeight="1">
      <c r="A35" s="99"/>
      <c r="B35" s="102"/>
      <c r="C35" s="102"/>
      <c r="D35" s="98" t="s">
        <v>17</v>
      </c>
      <c r="E35" s="107"/>
      <c r="F35" s="108"/>
      <c r="G35" s="109"/>
      <c r="H35" s="4">
        <v>21</v>
      </c>
      <c r="I35" s="4">
        <f>H36+1</f>
        <v>28</v>
      </c>
      <c r="J35" s="4">
        <v>4</v>
      </c>
      <c r="K35" s="4">
        <f t="shared" ref="K35:AE35" si="25">J36+1</f>
        <v>11</v>
      </c>
      <c r="L35" s="4">
        <f t="shared" si="25"/>
        <v>18</v>
      </c>
      <c r="M35" s="4">
        <f t="shared" si="25"/>
        <v>25</v>
      </c>
      <c r="N35" s="4">
        <v>2</v>
      </c>
      <c r="O35" s="4">
        <f t="shared" si="25"/>
        <v>9</v>
      </c>
      <c r="P35" s="4">
        <f t="shared" si="25"/>
        <v>16</v>
      </c>
      <c r="Q35" s="4">
        <f t="shared" si="25"/>
        <v>23</v>
      </c>
      <c r="R35" s="4">
        <f t="shared" si="25"/>
        <v>30</v>
      </c>
      <c r="S35" s="4">
        <v>6</v>
      </c>
      <c r="T35" s="4">
        <f t="shared" si="25"/>
        <v>13</v>
      </c>
      <c r="U35" s="4">
        <f t="shared" si="25"/>
        <v>20</v>
      </c>
      <c r="V35" s="4">
        <f t="shared" si="25"/>
        <v>27</v>
      </c>
      <c r="W35" s="4">
        <v>3</v>
      </c>
      <c r="X35" s="4">
        <f t="shared" si="25"/>
        <v>10</v>
      </c>
      <c r="Y35" s="4">
        <f t="shared" si="25"/>
        <v>17</v>
      </c>
      <c r="Z35" s="4">
        <f t="shared" si="25"/>
        <v>24</v>
      </c>
      <c r="AA35" s="4">
        <v>3</v>
      </c>
      <c r="AB35" s="4">
        <f t="shared" si="25"/>
        <v>10</v>
      </c>
      <c r="AC35" s="4">
        <f t="shared" si="25"/>
        <v>17</v>
      </c>
      <c r="AD35" s="4">
        <f t="shared" si="25"/>
        <v>24</v>
      </c>
      <c r="AE35" s="4">
        <f t="shared" si="25"/>
        <v>31</v>
      </c>
    </row>
    <row r="36" spans="1:37" ht="24" customHeight="1">
      <c r="A36" s="99"/>
      <c r="B36" s="102"/>
      <c r="C36" s="102"/>
      <c r="D36" s="100"/>
      <c r="E36" s="110"/>
      <c r="F36" s="111"/>
      <c r="G36" s="112"/>
      <c r="H36" s="4">
        <f>H35+6</f>
        <v>27</v>
      </c>
      <c r="I36" s="24" t="s">
        <v>52</v>
      </c>
      <c r="J36" s="4">
        <f t="shared" ref="J36:AD36" si="26">J35+6</f>
        <v>10</v>
      </c>
      <c r="K36" s="4">
        <f t="shared" si="26"/>
        <v>17</v>
      </c>
      <c r="L36" s="4">
        <f t="shared" si="26"/>
        <v>24</v>
      </c>
      <c r="M36" s="24" t="s">
        <v>53</v>
      </c>
      <c r="N36" s="4">
        <f t="shared" si="26"/>
        <v>8</v>
      </c>
      <c r="O36" s="4">
        <f t="shared" si="26"/>
        <v>15</v>
      </c>
      <c r="P36" s="4">
        <f t="shared" si="26"/>
        <v>22</v>
      </c>
      <c r="Q36" s="4">
        <f t="shared" si="26"/>
        <v>29</v>
      </c>
      <c r="R36" s="24" t="s">
        <v>54</v>
      </c>
      <c r="S36" s="4">
        <f t="shared" si="26"/>
        <v>12</v>
      </c>
      <c r="T36" s="4">
        <f t="shared" si="26"/>
        <v>19</v>
      </c>
      <c r="U36" s="4">
        <f t="shared" si="26"/>
        <v>26</v>
      </c>
      <c r="V36" s="24" t="s">
        <v>57</v>
      </c>
      <c r="W36" s="4">
        <f t="shared" si="26"/>
        <v>9</v>
      </c>
      <c r="X36" s="4">
        <f t="shared" si="26"/>
        <v>16</v>
      </c>
      <c r="Y36" s="4">
        <f t="shared" si="26"/>
        <v>23</v>
      </c>
      <c r="Z36" s="24" t="s">
        <v>58</v>
      </c>
      <c r="AA36" s="4">
        <f t="shared" si="26"/>
        <v>9</v>
      </c>
      <c r="AB36" s="4">
        <f t="shared" si="26"/>
        <v>16</v>
      </c>
      <c r="AC36" s="4">
        <f t="shared" si="26"/>
        <v>23</v>
      </c>
      <c r="AD36" s="4">
        <f t="shared" si="26"/>
        <v>30</v>
      </c>
      <c r="AE36" s="24" t="s">
        <v>59</v>
      </c>
    </row>
    <row r="37" spans="1:37" ht="24" customHeight="1">
      <c r="A37" s="100"/>
      <c r="B37" s="103"/>
      <c r="C37" s="103"/>
      <c r="D37" s="3" t="s">
        <v>18</v>
      </c>
      <c r="E37" s="2" t="s">
        <v>20</v>
      </c>
      <c r="F37" s="2" t="s">
        <v>2</v>
      </c>
      <c r="G37" s="2" t="s">
        <v>3</v>
      </c>
      <c r="H37" s="18" t="s">
        <v>33</v>
      </c>
      <c r="I37" s="18" t="s">
        <v>11</v>
      </c>
      <c r="J37" s="18" t="s">
        <v>12</v>
      </c>
      <c r="K37" s="18" t="s">
        <v>13</v>
      </c>
      <c r="L37" s="18" t="s">
        <v>14</v>
      </c>
      <c r="M37" s="18" t="s">
        <v>15</v>
      </c>
      <c r="N37" s="18" t="s">
        <v>16</v>
      </c>
      <c r="O37" s="18" t="s">
        <v>8</v>
      </c>
      <c r="P37" s="18" t="s">
        <v>9</v>
      </c>
      <c r="Q37" s="18" t="s">
        <v>10</v>
      </c>
      <c r="R37" s="18" t="s">
        <v>21</v>
      </c>
      <c r="S37" s="18" t="s">
        <v>22</v>
      </c>
      <c r="T37" s="18" t="s">
        <v>23</v>
      </c>
      <c r="U37" s="18" t="s">
        <v>28</v>
      </c>
      <c r="V37" s="18" t="s">
        <v>34</v>
      </c>
      <c r="W37" s="18" t="s">
        <v>24</v>
      </c>
      <c r="X37" s="18" t="s">
        <v>37</v>
      </c>
      <c r="Y37" s="18" t="s">
        <v>29</v>
      </c>
      <c r="Z37" s="18" t="s">
        <v>39</v>
      </c>
      <c r="AA37" s="18" t="s">
        <v>25</v>
      </c>
      <c r="AB37" s="18" t="s">
        <v>30</v>
      </c>
      <c r="AC37" s="18" t="s">
        <v>35</v>
      </c>
      <c r="AD37" s="18" t="s">
        <v>26</v>
      </c>
      <c r="AE37" s="18" t="s">
        <v>38</v>
      </c>
    </row>
    <row r="38" spans="1:37" ht="27.6" customHeight="1">
      <c r="A38" s="113">
        <v>17</v>
      </c>
      <c r="B38" s="137" t="s">
        <v>78</v>
      </c>
      <c r="C38" s="132" t="s">
        <v>77</v>
      </c>
      <c r="D38" s="132">
        <v>17</v>
      </c>
      <c r="E38" s="27" t="s">
        <v>99</v>
      </c>
      <c r="F38" s="23">
        <v>5</v>
      </c>
      <c r="G38" s="23">
        <v>55</v>
      </c>
      <c r="H38" s="52" t="s">
        <v>147</v>
      </c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4"/>
      <c r="T38" s="58" t="s">
        <v>42</v>
      </c>
      <c r="U38" s="182" t="s">
        <v>119</v>
      </c>
      <c r="V38" s="183"/>
      <c r="W38" s="58" t="s">
        <v>121</v>
      </c>
      <c r="X38" s="28"/>
      <c r="Y38" s="28"/>
      <c r="Z38" s="28"/>
      <c r="AA38" s="28"/>
      <c r="AB38" s="28"/>
      <c r="AC38" s="28"/>
      <c r="AD38" s="28"/>
      <c r="AE38" s="153" t="s">
        <v>134</v>
      </c>
    </row>
    <row r="39" spans="1:37" ht="27.6" customHeight="1">
      <c r="A39" s="113"/>
      <c r="B39" s="137"/>
      <c r="C39" s="113"/>
      <c r="D39" s="113"/>
      <c r="E39" s="27" t="s">
        <v>109</v>
      </c>
      <c r="F39" s="23">
        <v>45</v>
      </c>
      <c r="G39" s="23">
        <v>60</v>
      </c>
      <c r="H39" s="52" t="s">
        <v>148</v>
      </c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4"/>
      <c r="T39" s="59"/>
      <c r="U39" s="184"/>
      <c r="V39" s="185"/>
      <c r="W39" s="59"/>
      <c r="X39" s="28"/>
      <c r="Y39" s="28"/>
      <c r="Z39" s="28"/>
      <c r="AA39" s="28"/>
      <c r="AB39" s="28"/>
      <c r="AC39" s="28"/>
      <c r="AD39" s="28"/>
      <c r="AE39" s="154"/>
    </row>
    <row r="40" spans="1:37" ht="27.6" customHeight="1">
      <c r="A40" s="113"/>
      <c r="B40" s="137"/>
      <c r="C40" s="113"/>
      <c r="D40" s="113"/>
      <c r="E40" s="27" t="s">
        <v>108</v>
      </c>
      <c r="F40" s="23">
        <v>45</v>
      </c>
      <c r="G40" s="23">
        <v>0</v>
      </c>
      <c r="H40" s="52" t="s">
        <v>149</v>
      </c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4"/>
      <c r="T40" s="59"/>
      <c r="U40" s="184"/>
      <c r="V40" s="185"/>
      <c r="W40" s="59"/>
      <c r="X40" s="28"/>
      <c r="Y40" s="28"/>
      <c r="Z40" s="28"/>
      <c r="AA40" s="28"/>
      <c r="AB40" s="28"/>
      <c r="AC40" s="28"/>
      <c r="AD40" s="28"/>
      <c r="AE40" s="154"/>
    </row>
    <row r="41" spans="1:37" ht="27.6" customHeight="1">
      <c r="A41" s="113"/>
      <c r="B41" s="137"/>
      <c r="C41" s="113"/>
      <c r="D41" s="113"/>
      <c r="E41" s="27" t="s">
        <v>111</v>
      </c>
      <c r="F41" s="23">
        <v>30</v>
      </c>
      <c r="G41" s="23">
        <v>0</v>
      </c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9"/>
      <c r="U41" s="184"/>
      <c r="V41" s="185"/>
      <c r="W41" s="59"/>
      <c r="X41" s="52" t="s">
        <v>150</v>
      </c>
      <c r="Y41" s="53"/>
      <c r="Z41" s="53"/>
      <c r="AA41" s="53"/>
      <c r="AB41" s="53"/>
      <c r="AC41" s="53"/>
      <c r="AD41" s="54"/>
      <c r="AE41" s="154"/>
    </row>
    <row r="42" spans="1:37" ht="27.6" customHeight="1">
      <c r="A42" s="113"/>
      <c r="B42" s="137"/>
      <c r="C42" s="113"/>
      <c r="D42" s="113"/>
      <c r="E42" s="27" t="s">
        <v>112</v>
      </c>
      <c r="F42" s="23">
        <v>60</v>
      </c>
      <c r="G42" s="23">
        <v>30</v>
      </c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9"/>
      <c r="U42" s="184"/>
      <c r="V42" s="185"/>
      <c r="W42" s="59"/>
      <c r="X42" s="52" t="s">
        <v>151</v>
      </c>
      <c r="Y42" s="53"/>
      <c r="Z42" s="53"/>
      <c r="AA42" s="53"/>
      <c r="AB42" s="53"/>
      <c r="AC42" s="53"/>
      <c r="AD42" s="54"/>
      <c r="AE42" s="154"/>
    </row>
    <row r="43" spans="1:37" ht="27.6" customHeight="1">
      <c r="A43" s="113"/>
      <c r="B43" s="137"/>
      <c r="C43" s="113"/>
      <c r="D43" s="113"/>
      <c r="E43" s="27" t="s">
        <v>114</v>
      </c>
      <c r="F43" s="23">
        <v>45</v>
      </c>
      <c r="G43" s="23">
        <v>30</v>
      </c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9"/>
      <c r="U43" s="184"/>
      <c r="V43" s="185"/>
      <c r="W43" s="59"/>
      <c r="X43" s="52" t="s">
        <v>152</v>
      </c>
      <c r="Y43" s="53"/>
      <c r="Z43" s="53"/>
      <c r="AA43" s="53"/>
      <c r="AB43" s="53"/>
      <c r="AC43" s="53"/>
      <c r="AD43" s="54"/>
      <c r="AE43" s="154"/>
    </row>
    <row r="44" spans="1:37" s="16" customFormat="1" ht="27.6" customHeight="1">
      <c r="A44" s="113"/>
      <c r="B44" s="137"/>
      <c r="C44" s="113"/>
      <c r="D44" s="113"/>
      <c r="E44" s="27" t="s">
        <v>116</v>
      </c>
      <c r="F44" s="23">
        <v>45</v>
      </c>
      <c r="G44" s="23">
        <v>0</v>
      </c>
      <c r="H44" s="79" t="s">
        <v>153</v>
      </c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1"/>
      <c r="T44" s="59"/>
      <c r="U44" s="184"/>
      <c r="V44" s="185"/>
      <c r="W44" s="59"/>
      <c r="X44" s="39"/>
      <c r="Y44" s="39"/>
      <c r="Z44" s="39"/>
      <c r="AA44" s="39"/>
      <c r="AB44" s="39"/>
      <c r="AC44" s="39"/>
      <c r="AD44" s="39"/>
      <c r="AE44" s="154"/>
      <c r="AF44" s="42"/>
      <c r="AG44" s="42"/>
      <c r="AH44" s="42"/>
      <c r="AI44" s="42"/>
      <c r="AJ44" s="42"/>
      <c r="AK44" s="42"/>
    </row>
    <row r="45" spans="1:37" s="16" customFormat="1" ht="27.6" customHeight="1">
      <c r="A45" s="113"/>
      <c r="B45" s="137"/>
      <c r="C45" s="113"/>
      <c r="D45" s="113"/>
      <c r="E45" s="27" t="s">
        <v>113</v>
      </c>
      <c r="F45" s="23">
        <v>60</v>
      </c>
      <c r="G45" s="23">
        <v>30</v>
      </c>
      <c r="H45" s="79" t="s">
        <v>154</v>
      </c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1"/>
      <c r="T45" s="60"/>
      <c r="U45" s="186"/>
      <c r="V45" s="187"/>
      <c r="W45" s="60"/>
      <c r="X45" s="82" t="s">
        <v>155</v>
      </c>
      <c r="Y45" s="83"/>
      <c r="Z45" s="83"/>
      <c r="AA45" s="83"/>
      <c r="AB45" s="83"/>
      <c r="AC45" s="83"/>
      <c r="AD45" s="84"/>
      <c r="AE45" s="155"/>
      <c r="AF45" s="42"/>
      <c r="AG45" s="42"/>
      <c r="AH45" s="42"/>
      <c r="AI45" s="42"/>
      <c r="AJ45" s="42"/>
      <c r="AK45" s="42"/>
    </row>
    <row r="46" spans="1:37" ht="24" customHeight="1">
      <c r="A46" s="113"/>
      <c r="B46" s="137"/>
      <c r="C46" s="113"/>
      <c r="D46" s="113"/>
      <c r="E46" s="43"/>
      <c r="F46" s="88" t="s">
        <v>140</v>
      </c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  <c r="AA46" s="89"/>
      <c r="AB46" s="89"/>
      <c r="AC46" s="89"/>
      <c r="AD46" s="89"/>
      <c r="AE46" s="90"/>
    </row>
    <row r="47" spans="1:37" ht="33.6" customHeight="1"/>
    <row r="48" spans="1:37" ht="22.8" customHeight="1">
      <c r="A48" s="113" t="s">
        <v>5</v>
      </c>
      <c r="B48" s="132" t="s">
        <v>1</v>
      </c>
      <c r="C48" s="132" t="s">
        <v>6</v>
      </c>
      <c r="D48" s="2" t="s">
        <v>7</v>
      </c>
      <c r="E48" s="104" t="s">
        <v>19</v>
      </c>
      <c r="F48" s="105"/>
      <c r="G48" s="106"/>
      <c r="H48" s="61" t="s">
        <v>91</v>
      </c>
      <c r="I48" s="62"/>
      <c r="J48" s="62"/>
      <c r="K48" s="63"/>
      <c r="L48" s="61">
        <v>5</v>
      </c>
      <c r="M48" s="62"/>
      <c r="N48" s="62"/>
      <c r="O48" s="63"/>
      <c r="P48" s="61">
        <v>6</v>
      </c>
      <c r="Q48" s="62"/>
      <c r="R48" s="62"/>
      <c r="S48" s="63"/>
      <c r="T48" s="55">
        <v>7</v>
      </c>
      <c r="U48" s="56"/>
      <c r="V48" s="56"/>
      <c r="W48" s="56"/>
      <c r="X48" s="57"/>
      <c r="Y48" s="55">
        <v>8</v>
      </c>
      <c r="Z48" s="56"/>
      <c r="AA48" s="56"/>
      <c r="AB48" s="57"/>
      <c r="AC48" s="55">
        <v>9</v>
      </c>
      <c r="AD48" s="56"/>
      <c r="AE48" s="56"/>
      <c r="AF48" s="57"/>
      <c r="AG48" s="61" t="s">
        <v>92</v>
      </c>
      <c r="AH48" s="56"/>
      <c r="AI48" s="56"/>
      <c r="AJ48" s="56"/>
      <c r="AK48" s="57"/>
    </row>
    <row r="49" spans="1:134" ht="22.8" customHeight="1">
      <c r="A49" s="113"/>
      <c r="B49" s="113"/>
      <c r="C49" s="113"/>
      <c r="D49" s="113" t="s">
        <v>17</v>
      </c>
      <c r="E49" s="107"/>
      <c r="F49" s="108"/>
      <c r="G49" s="109"/>
      <c r="H49" s="4">
        <v>7</v>
      </c>
      <c r="I49" s="4">
        <f t="shared" ref="I49" si="27">H50+1</f>
        <v>14</v>
      </c>
      <c r="J49" s="4">
        <f t="shared" ref="J49" si="28">I50+1</f>
        <v>21</v>
      </c>
      <c r="K49" s="4">
        <f t="shared" ref="K49" si="29">J50+1</f>
        <v>28</v>
      </c>
      <c r="L49" s="4">
        <v>5</v>
      </c>
      <c r="M49" s="4">
        <f t="shared" ref="M49" si="30">L50+1</f>
        <v>12</v>
      </c>
      <c r="N49" s="4">
        <f t="shared" ref="N49" si="31">M50+1</f>
        <v>19</v>
      </c>
      <c r="O49" s="4">
        <f t="shared" ref="O49" si="32">N50+1</f>
        <v>26</v>
      </c>
      <c r="P49" s="4">
        <v>2</v>
      </c>
      <c r="Q49" s="4">
        <f t="shared" ref="Q49" si="33">P50+1</f>
        <v>9</v>
      </c>
      <c r="R49" s="4">
        <f t="shared" ref="R49" si="34">Q50+1</f>
        <v>16</v>
      </c>
      <c r="S49" s="4">
        <f t="shared" ref="S49" si="35">R50+1</f>
        <v>23</v>
      </c>
      <c r="T49" s="4">
        <f t="shared" ref="T49" si="36">S50+1</f>
        <v>30</v>
      </c>
      <c r="U49" s="4">
        <v>7</v>
      </c>
      <c r="V49" s="4">
        <f t="shared" ref="V49" si="37">U50+1</f>
        <v>14</v>
      </c>
      <c r="W49" s="4">
        <f t="shared" ref="W49" si="38">V50+1</f>
        <v>21</v>
      </c>
      <c r="X49" s="4">
        <f t="shared" ref="X49" si="39">W50+1</f>
        <v>28</v>
      </c>
      <c r="Y49" s="4">
        <v>4</v>
      </c>
      <c r="Z49" s="4">
        <f t="shared" ref="Z49" si="40">Y50+1</f>
        <v>11</v>
      </c>
      <c r="AA49" s="4">
        <f t="shared" ref="AA49" si="41">Z50+1</f>
        <v>18</v>
      </c>
      <c r="AB49" s="4">
        <f t="shared" ref="AB49" si="42">AA50+1</f>
        <v>25</v>
      </c>
      <c r="AC49" s="4">
        <v>1</v>
      </c>
      <c r="AD49" s="4">
        <f t="shared" ref="AD49" si="43">AC50+1</f>
        <v>8</v>
      </c>
      <c r="AE49" s="4">
        <f t="shared" ref="AE49" si="44">AD50+1</f>
        <v>15</v>
      </c>
      <c r="AF49" s="4">
        <f t="shared" ref="AF49" si="45">AE50+1</f>
        <v>22</v>
      </c>
      <c r="AG49" s="4">
        <f t="shared" ref="AG49" si="46">AF50+1</f>
        <v>29</v>
      </c>
      <c r="AH49" s="4">
        <v>6</v>
      </c>
      <c r="AI49" s="4">
        <f t="shared" ref="AI49" si="47">AH50+1</f>
        <v>13</v>
      </c>
      <c r="AJ49" s="4">
        <f t="shared" ref="AJ49" si="48">AI50+1</f>
        <v>20</v>
      </c>
      <c r="AK49" s="4">
        <f t="shared" ref="AK49" si="49">AJ50+1</f>
        <v>27</v>
      </c>
    </row>
    <row r="50" spans="1:134" ht="22.8" customHeight="1">
      <c r="A50" s="113"/>
      <c r="B50" s="113"/>
      <c r="C50" s="113"/>
      <c r="D50" s="113"/>
      <c r="E50" s="107"/>
      <c r="F50" s="108"/>
      <c r="G50" s="109"/>
      <c r="H50" s="4">
        <f t="shared" ref="H50:AJ50" si="50">H49+6</f>
        <v>13</v>
      </c>
      <c r="I50" s="4">
        <f t="shared" si="50"/>
        <v>20</v>
      </c>
      <c r="J50" s="4">
        <f t="shared" si="50"/>
        <v>27</v>
      </c>
      <c r="K50" s="24" t="s">
        <v>60</v>
      </c>
      <c r="L50" s="4">
        <f t="shared" si="50"/>
        <v>11</v>
      </c>
      <c r="M50" s="4">
        <f t="shared" si="50"/>
        <v>18</v>
      </c>
      <c r="N50" s="4">
        <f t="shared" si="50"/>
        <v>25</v>
      </c>
      <c r="O50" s="24" t="s">
        <v>61</v>
      </c>
      <c r="P50" s="4">
        <f t="shared" si="50"/>
        <v>8</v>
      </c>
      <c r="Q50" s="4">
        <f t="shared" si="50"/>
        <v>15</v>
      </c>
      <c r="R50" s="4">
        <f t="shared" si="50"/>
        <v>22</v>
      </c>
      <c r="S50" s="4">
        <f t="shared" si="50"/>
        <v>29</v>
      </c>
      <c r="T50" s="24" t="s">
        <v>62</v>
      </c>
      <c r="U50" s="4">
        <f t="shared" si="50"/>
        <v>13</v>
      </c>
      <c r="V50" s="4">
        <f t="shared" si="50"/>
        <v>20</v>
      </c>
      <c r="W50" s="4">
        <f t="shared" si="50"/>
        <v>27</v>
      </c>
      <c r="X50" s="24" t="s">
        <v>63</v>
      </c>
      <c r="Y50" s="4">
        <f t="shared" si="50"/>
        <v>10</v>
      </c>
      <c r="Z50" s="4">
        <f t="shared" si="50"/>
        <v>17</v>
      </c>
      <c r="AA50" s="4">
        <f t="shared" si="50"/>
        <v>24</v>
      </c>
      <c r="AB50" s="4">
        <f t="shared" si="50"/>
        <v>31</v>
      </c>
      <c r="AC50" s="4">
        <f t="shared" si="50"/>
        <v>7</v>
      </c>
      <c r="AD50" s="4">
        <f t="shared" si="50"/>
        <v>14</v>
      </c>
      <c r="AE50" s="4">
        <f t="shared" si="50"/>
        <v>21</v>
      </c>
      <c r="AF50" s="4">
        <f t="shared" si="50"/>
        <v>28</v>
      </c>
      <c r="AG50" s="24" t="s">
        <v>64</v>
      </c>
      <c r="AH50" s="4">
        <f t="shared" si="50"/>
        <v>12</v>
      </c>
      <c r="AI50" s="4">
        <f t="shared" si="50"/>
        <v>19</v>
      </c>
      <c r="AJ50" s="4">
        <f t="shared" si="50"/>
        <v>26</v>
      </c>
      <c r="AK50" s="24" t="s">
        <v>65</v>
      </c>
    </row>
    <row r="51" spans="1:134" ht="22.8" customHeight="1">
      <c r="A51" s="113"/>
      <c r="B51" s="113"/>
      <c r="C51" s="113"/>
      <c r="D51" s="3" t="s">
        <v>18</v>
      </c>
      <c r="E51" s="2" t="s">
        <v>20</v>
      </c>
      <c r="F51" s="2" t="s">
        <v>2</v>
      </c>
      <c r="G51" s="2" t="s">
        <v>3</v>
      </c>
      <c r="H51" s="18">
        <v>1</v>
      </c>
      <c r="I51" s="18">
        <v>2</v>
      </c>
      <c r="J51" s="18">
        <v>3</v>
      </c>
      <c r="K51" s="18">
        <v>4</v>
      </c>
      <c r="L51" s="18">
        <v>5</v>
      </c>
      <c r="M51" s="18">
        <v>6</v>
      </c>
      <c r="N51" s="18">
        <v>7</v>
      </c>
      <c r="O51" s="18">
        <v>8</v>
      </c>
      <c r="P51" s="18">
        <v>9</v>
      </c>
      <c r="Q51" s="18">
        <v>10</v>
      </c>
      <c r="R51" s="18">
        <v>11</v>
      </c>
      <c r="S51" s="18">
        <v>12</v>
      </c>
      <c r="T51" s="18">
        <v>13</v>
      </c>
      <c r="U51" s="18">
        <v>14</v>
      </c>
      <c r="V51" s="18">
        <v>15</v>
      </c>
      <c r="W51" s="18">
        <v>16</v>
      </c>
      <c r="X51" s="18">
        <v>17</v>
      </c>
      <c r="Y51" s="18">
        <v>18</v>
      </c>
      <c r="Z51" s="18">
        <v>19</v>
      </c>
      <c r="AA51" s="18">
        <v>20</v>
      </c>
      <c r="AB51" s="18">
        <v>21</v>
      </c>
      <c r="AC51" s="18">
        <v>22</v>
      </c>
      <c r="AD51" s="18">
        <v>23</v>
      </c>
      <c r="AE51" s="18">
        <v>24</v>
      </c>
      <c r="AF51" s="18">
        <v>25</v>
      </c>
      <c r="AG51" s="18">
        <v>26</v>
      </c>
      <c r="AH51" s="18">
        <v>27</v>
      </c>
      <c r="AI51" s="18">
        <v>28</v>
      </c>
      <c r="AJ51" s="18">
        <v>29</v>
      </c>
      <c r="AK51" s="18">
        <v>30</v>
      </c>
    </row>
    <row r="52" spans="1:134" ht="22.8" customHeight="1">
      <c r="A52" s="98">
        <v>17</v>
      </c>
      <c r="B52" s="95" t="s">
        <v>78</v>
      </c>
      <c r="C52" s="132" t="s">
        <v>77</v>
      </c>
      <c r="D52" s="101">
        <v>17</v>
      </c>
      <c r="E52" s="27" t="s">
        <v>106</v>
      </c>
      <c r="F52" s="23">
        <v>60</v>
      </c>
      <c r="G52" s="23">
        <v>30</v>
      </c>
      <c r="H52" s="76" t="s">
        <v>156</v>
      </c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8"/>
      <c r="V52" s="176" t="s">
        <v>120</v>
      </c>
      <c r="W52" s="177"/>
      <c r="X52" s="177"/>
      <c r="Y52" s="178"/>
      <c r="Z52" s="37"/>
      <c r="AA52" s="37"/>
      <c r="AB52" s="37"/>
      <c r="AC52" s="37"/>
      <c r="AD52" s="28"/>
      <c r="AE52" s="28"/>
      <c r="AF52" s="28"/>
      <c r="AG52" s="28"/>
      <c r="AH52" s="142" t="s">
        <v>121</v>
      </c>
      <c r="AI52" s="67" t="s">
        <v>129</v>
      </c>
      <c r="AJ52" s="70" t="s">
        <v>130</v>
      </c>
      <c r="AK52" s="71"/>
      <c r="AL52" s="17"/>
    </row>
    <row r="53" spans="1:134" s="16" customFormat="1" ht="22.8" customHeight="1">
      <c r="A53" s="99"/>
      <c r="B53" s="138"/>
      <c r="C53" s="132"/>
      <c r="D53" s="99"/>
      <c r="E53" s="27" t="s">
        <v>112</v>
      </c>
      <c r="F53" s="23">
        <v>60</v>
      </c>
      <c r="G53" s="23">
        <v>30</v>
      </c>
      <c r="H53" s="85" t="s">
        <v>151</v>
      </c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7"/>
      <c r="V53" s="179"/>
      <c r="W53" s="180"/>
      <c r="X53" s="180"/>
      <c r="Y53" s="181"/>
      <c r="Z53" s="39"/>
      <c r="AA53" s="39"/>
      <c r="AB53" s="39"/>
      <c r="AC53" s="39"/>
      <c r="AD53" s="39"/>
      <c r="AE53" s="39"/>
      <c r="AF53" s="39"/>
      <c r="AG53" s="39"/>
      <c r="AH53" s="143"/>
      <c r="AI53" s="68"/>
      <c r="AJ53" s="72"/>
      <c r="AK53" s="73"/>
      <c r="AL53" s="26"/>
    </row>
    <row r="54" spans="1:134" ht="22.8" customHeight="1">
      <c r="A54" s="99"/>
      <c r="B54" s="138"/>
      <c r="C54" s="113"/>
      <c r="D54" s="99"/>
      <c r="E54" s="27" t="s">
        <v>114</v>
      </c>
      <c r="F54" s="23">
        <v>45</v>
      </c>
      <c r="G54" s="23">
        <v>30</v>
      </c>
      <c r="H54" s="76" t="s">
        <v>152</v>
      </c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8"/>
      <c r="V54" s="179"/>
      <c r="W54" s="180"/>
      <c r="X54" s="180"/>
      <c r="Y54" s="181"/>
      <c r="Z54" s="28"/>
      <c r="AA54" s="28"/>
      <c r="AB54" s="28"/>
      <c r="AC54" s="28"/>
      <c r="AD54" s="28"/>
      <c r="AE54" s="28"/>
      <c r="AF54" s="28"/>
      <c r="AG54" s="28"/>
      <c r="AH54" s="143"/>
      <c r="AI54" s="68"/>
      <c r="AJ54" s="72"/>
      <c r="AK54" s="73"/>
      <c r="AL54" s="2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</row>
    <row r="55" spans="1:134" s="16" customFormat="1" ht="22.8" customHeight="1">
      <c r="A55" s="99"/>
      <c r="B55" s="138"/>
      <c r="C55" s="113"/>
      <c r="D55" s="99"/>
      <c r="E55" s="27" t="s">
        <v>115</v>
      </c>
      <c r="F55" s="23">
        <v>45</v>
      </c>
      <c r="G55" s="23">
        <v>0</v>
      </c>
      <c r="H55" s="85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7"/>
      <c r="V55" s="179"/>
      <c r="W55" s="180"/>
      <c r="X55" s="180"/>
      <c r="Y55" s="181"/>
      <c r="Z55" s="39"/>
      <c r="AA55" s="39"/>
      <c r="AB55" s="39"/>
      <c r="AC55" s="39"/>
      <c r="AD55" s="39"/>
      <c r="AE55" s="39"/>
      <c r="AF55" s="39"/>
      <c r="AG55" s="39"/>
      <c r="AH55" s="143"/>
      <c r="AI55" s="68"/>
      <c r="AJ55" s="72"/>
      <c r="AK55" s="73"/>
      <c r="AL55" s="26"/>
    </row>
    <row r="56" spans="1:134" s="16" customFormat="1" ht="22.8" customHeight="1">
      <c r="A56" s="99"/>
      <c r="B56" s="138"/>
      <c r="C56" s="113"/>
      <c r="D56" s="99"/>
      <c r="E56" s="27" t="s">
        <v>118</v>
      </c>
      <c r="F56" s="23">
        <v>45</v>
      </c>
      <c r="G56" s="23">
        <v>30</v>
      </c>
      <c r="H56" s="82" t="s">
        <v>158</v>
      </c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4"/>
      <c r="V56" s="179"/>
      <c r="W56" s="180"/>
      <c r="X56" s="180"/>
      <c r="Y56" s="181"/>
      <c r="Z56" s="40"/>
      <c r="AA56" s="40"/>
      <c r="AB56" s="40"/>
      <c r="AC56" s="40"/>
      <c r="AD56" s="40"/>
      <c r="AE56" s="40"/>
      <c r="AF56" s="40"/>
      <c r="AG56" s="40"/>
      <c r="AH56" s="143"/>
      <c r="AI56" s="68"/>
      <c r="AJ56" s="72"/>
      <c r="AK56" s="73"/>
      <c r="AL56" s="26"/>
    </row>
    <row r="57" spans="1:134" ht="22.8" customHeight="1">
      <c r="A57" s="99"/>
      <c r="B57" s="138"/>
      <c r="C57" s="113"/>
      <c r="D57" s="99"/>
      <c r="E57" s="27" t="s">
        <v>117</v>
      </c>
      <c r="F57" s="23">
        <v>60</v>
      </c>
      <c r="G57" s="23">
        <v>0</v>
      </c>
      <c r="H57" s="76" t="s">
        <v>159</v>
      </c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8"/>
      <c r="V57" s="188"/>
      <c r="W57" s="189"/>
      <c r="X57" s="189"/>
      <c r="Y57" s="190"/>
      <c r="Z57" s="28"/>
      <c r="AA57" s="28"/>
      <c r="AB57" s="28"/>
      <c r="AC57" s="28"/>
      <c r="AD57" s="28"/>
      <c r="AE57" s="28"/>
      <c r="AF57" s="28"/>
      <c r="AG57" s="28"/>
      <c r="AH57" s="144"/>
      <c r="AI57" s="69"/>
      <c r="AJ57" s="74"/>
      <c r="AK57" s="75"/>
      <c r="AL57" s="2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</row>
    <row r="58" spans="1:134" ht="22.8" customHeight="1">
      <c r="A58" s="100"/>
      <c r="B58" s="139"/>
      <c r="C58" s="113"/>
      <c r="D58" s="100"/>
      <c r="E58" s="43"/>
      <c r="F58" s="88" t="s">
        <v>141</v>
      </c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90"/>
    </row>
    <row r="59" spans="1:134" ht="24" customHeight="1">
      <c r="AJ59" s="35"/>
    </row>
    <row r="60" spans="1:134" ht="24" customHeight="1">
      <c r="A60" s="113" t="s">
        <v>5</v>
      </c>
      <c r="B60" s="132" t="s">
        <v>1</v>
      </c>
      <c r="C60" s="132" t="s">
        <v>6</v>
      </c>
      <c r="D60" s="2" t="s">
        <v>7</v>
      </c>
      <c r="E60" s="104" t="s">
        <v>19</v>
      </c>
      <c r="F60" s="105"/>
      <c r="G60" s="106"/>
      <c r="H60" s="133" t="s">
        <v>93</v>
      </c>
      <c r="I60" s="141"/>
      <c r="J60" s="141"/>
      <c r="K60" s="140"/>
      <c r="L60" s="133" t="s">
        <v>22</v>
      </c>
      <c r="M60" s="141"/>
      <c r="N60" s="141"/>
      <c r="O60" s="141"/>
      <c r="P60" s="140"/>
      <c r="Q60" s="133" t="s">
        <v>68</v>
      </c>
      <c r="R60" s="92"/>
      <c r="S60" s="92"/>
      <c r="T60" s="93"/>
      <c r="U60" s="91" t="s">
        <v>11</v>
      </c>
      <c r="V60" s="92"/>
      <c r="W60" s="92"/>
      <c r="X60" s="93"/>
      <c r="Y60" s="91" t="s">
        <v>12</v>
      </c>
      <c r="Z60" s="92"/>
      <c r="AA60" s="92"/>
      <c r="AB60" s="93"/>
      <c r="AC60" s="133" t="s">
        <v>13</v>
      </c>
      <c r="AD60" s="141"/>
      <c r="AE60" s="140"/>
      <c r="AF60" s="11"/>
      <c r="AG60" s="12"/>
      <c r="AH60" s="12"/>
      <c r="AI60" s="12"/>
    </row>
    <row r="61" spans="1:134" ht="24" customHeight="1">
      <c r="A61" s="113"/>
      <c r="B61" s="113"/>
      <c r="C61" s="113"/>
      <c r="D61" s="113" t="s">
        <v>17</v>
      </c>
      <c r="E61" s="107"/>
      <c r="F61" s="108"/>
      <c r="G61" s="109"/>
      <c r="H61" s="4">
        <v>3</v>
      </c>
      <c r="I61" s="4">
        <f t="shared" ref="I61" si="51">H62+1</f>
        <v>10</v>
      </c>
      <c r="J61" s="4">
        <f t="shared" ref="J61" si="52">I62+1</f>
        <v>17</v>
      </c>
      <c r="K61" s="4">
        <f t="shared" ref="K61" si="53">J62+1</f>
        <v>24</v>
      </c>
      <c r="L61" s="4">
        <v>1</v>
      </c>
      <c r="M61" s="4">
        <f t="shared" ref="M61" si="54">L62+1</f>
        <v>8</v>
      </c>
      <c r="N61" s="4">
        <f t="shared" ref="N61" si="55">M62+1</f>
        <v>15</v>
      </c>
      <c r="O61" s="4">
        <f t="shared" ref="O61" si="56">N62+1</f>
        <v>22</v>
      </c>
      <c r="P61" s="4">
        <f t="shared" ref="P61" si="57">O62+1</f>
        <v>29</v>
      </c>
      <c r="Q61" s="4">
        <v>5</v>
      </c>
      <c r="R61" s="4">
        <f t="shared" ref="R61" si="58">Q62+1</f>
        <v>12</v>
      </c>
      <c r="S61" s="4">
        <f t="shared" ref="S61" si="59">R62+1</f>
        <v>19</v>
      </c>
      <c r="T61" s="4">
        <f t="shared" ref="T61" si="60">S62+1</f>
        <v>26</v>
      </c>
      <c r="U61" s="4">
        <v>2</v>
      </c>
      <c r="V61" s="4">
        <f t="shared" ref="V61" si="61">U62+1</f>
        <v>9</v>
      </c>
      <c r="W61" s="4">
        <f t="shared" ref="W61" si="62">V62+1</f>
        <v>16</v>
      </c>
      <c r="X61" s="4">
        <f t="shared" ref="X61" si="63">W62+1</f>
        <v>23</v>
      </c>
      <c r="Y61" s="4">
        <v>2</v>
      </c>
      <c r="Z61" s="4">
        <f t="shared" ref="Z61" si="64">Y62+1</f>
        <v>9</v>
      </c>
      <c r="AA61" s="4">
        <f t="shared" ref="AA61" si="65">Z62+1</f>
        <v>16</v>
      </c>
      <c r="AB61" s="4">
        <f t="shared" ref="AB61" si="66">AA62+1</f>
        <v>23</v>
      </c>
      <c r="AC61" s="4">
        <f t="shared" ref="AC61" si="67">AB62+1</f>
        <v>30</v>
      </c>
      <c r="AD61" s="4">
        <v>6</v>
      </c>
      <c r="AE61" s="4">
        <f t="shared" ref="AE61" si="68">AD62+1</f>
        <v>13</v>
      </c>
      <c r="AF61" s="7"/>
      <c r="AG61" s="8"/>
      <c r="AH61" s="8"/>
      <c r="AI61" s="8"/>
    </row>
    <row r="62" spans="1:134" ht="24" customHeight="1">
      <c r="A62" s="113"/>
      <c r="B62" s="113"/>
      <c r="C62" s="113"/>
      <c r="D62" s="113"/>
      <c r="E62" s="107"/>
      <c r="F62" s="108"/>
      <c r="G62" s="109"/>
      <c r="H62" s="4">
        <f>H61+6</f>
        <v>9</v>
      </c>
      <c r="I62" s="4">
        <f t="shared" ref="I62:AE62" si="69">I61+6</f>
        <v>16</v>
      </c>
      <c r="J62" s="4">
        <f t="shared" si="69"/>
        <v>23</v>
      </c>
      <c r="K62" s="4">
        <f t="shared" si="69"/>
        <v>30</v>
      </c>
      <c r="L62" s="4">
        <f t="shared" si="69"/>
        <v>7</v>
      </c>
      <c r="M62" s="4">
        <f t="shared" si="69"/>
        <v>14</v>
      </c>
      <c r="N62" s="4">
        <f t="shared" si="69"/>
        <v>21</v>
      </c>
      <c r="O62" s="4">
        <f t="shared" si="69"/>
        <v>28</v>
      </c>
      <c r="P62" s="24" t="s">
        <v>66</v>
      </c>
      <c r="Q62" s="4">
        <f t="shared" si="69"/>
        <v>11</v>
      </c>
      <c r="R62" s="4">
        <f t="shared" si="69"/>
        <v>18</v>
      </c>
      <c r="S62" s="4">
        <f t="shared" si="69"/>
        <v>25</v>
      </c>
      <c r="T62" s="24" t="s">
        <v>67</v>
      </c>
      <c r="U62" s="4">
        <f t="shared" si="69"/>
        <v>8</v>
      </c>
      <c r="V62" s="4">
        <f t="shared" si="69"/>
        <v>15</v>
      </c>
      <c r="W62" s="4">
        <f t="shared" si="69"/>
        <v>22</v>
      </c>
      <c r="X62" s="24" t="s">
        <v>69</v>
      </c>
      <c r="Y62" s="4">
        <f t="shared" si="69"/>
        <v>8</v>
      </c>
      <c r="Z62" s="4">
        <f t="shared" si="69"/>
        <v>15</v>
      </c>
      <c r="AA62" s="4">
        <f t="shared" si="69"/>
        <v>22</v>
      </c>
      <c r="AB62" s="4">
        <f t="shared" si="69"/>
        <v>29</v>
      </c>
      <c r="AC62" s="24" t="s">
        <v>70</v>
      </c>
      <c r="AD62" s="4">
        <f t="shared" si="69"/>
        <v>12</v>
      </c>
      <c r="AE62" s="4">
        <f t="shared" si="69"/>
        <v>19</v>
      </c>
      <c r="AF62" s="7"/>
      <c r="AG62" s="8"/>
      <c r="AH62" s="8"/>
      <c r="AI62" s="8"/>
    </row>
    <row r="63" spans="1:134" ht="24" customHeight="1">
      <c r="A63" s="113"/>
      <c r="B63" s="113"/>
      <c r="C63" s="113"/>
      <c r="D63" s="3" t="s">
        <v>18</v>
      </c>
      <c r="E63" s="2" t="s">
        <v>20</v>
      </c>
      <c r="F63" s="2" t="s">
        <v>2</v>
      </c>
      <c r="G63" s="2" t="s">
        <v>3</v>
      </c>
      <c r="H63" s="18" t="s">
        <v>33</v>
      </c>
      <c r="I63" s="18" t="s">
        <v>11</v>
      </c>
      <c r="J63" s="18" t="s">
        <v>12</v>
      </c>
      <c r="K63" s="18" t="s">
        <v>13</v>
      </c>
      <c r="L63" s="18" t="s">
        <v>14</v>
      </c>
      <c r="M63" s="18" t="s">
        <v>15</v>
      </c>
      <c r="N63" s="18" t="s">
        <v>16</v>
      </c>
      <c r="O63" s="18" t="s">
        <v>8</v>
      </c>
      <c r="P63" s="18" t="s">
        <v>9</v>
      </c>
      <c r="Q63" s="18" t="s">
        <v>10</v>
      </c>
      <c r="R63" s="18" t="s">
        <v>21</v>
      </c>
      <c r="S63" s="18" t="s">
        <v>22</v>
      </c>
      <c r="T63" s="18" t="s">
        <v>23</v>
      </c>
      <c r="U63" s="18" t="s">
        <v>28</v>
      </c>
      <c r="V63" s="18" t="s">
        <v>34</v>
      </c>
      <c r="W63" s="18" t="s">
        <v>24</v>
      </c>
      <c r="X63" s="18" t="s">
        <v>37</v>
      </c>
      <c r="Y63" s="18" t="s">
        <v>29</v>
      </c>
      <c r="Z63" s="18" t="s">
        <v>39</v>
      </c>
      <c r="AA63" s="18" t="s">
        <v>25</v>
      </c>
      <c r="AB63" s="18" t="s">
        <v>30</v>
      </c>
      <c r="AC63" s="18" t="s">
        <v>35</v>
      </c>
      <c r="AD63" s="18" t="s">
        <v>26</v>
      </c>
      <c r="AE63" s="18" t="s">
        <v>38</v>
      </c>
      <c r="AF63" s="7"/>
      <c r="AG63" s="8"/>
      <c r="AH63" s="8"/>
      <c r="AI63" s="8"/>
    </row>
    <row r="64" spans="1:134" ht="24" customHeight="1">
      <c r="A64" s="113">
        <v>17</v>
      </c>
      <c r="B64" s="114" t="s">
        <v>78</v>
      </c>
      <c r="C64" s="114" t="s">
        <v>77</v>
      </c>
      <c r="D64" s="132">
        <v>17</v>
      </c>
      <c r="E64" s="27" t="s">
        <v>136</v>
      </c>
      <c r="F64" s="23">
        <v>15</v>
      </c>
      <c r="G64" s="23">
        <v>60</v>
      </c>
      <c r="H64" s="76" t="s">
        <v>171</v>
      </c>
      <c r="I64" s="77"/>
      <c r="J64" s="77"/>
      <c r="K64" s="77"/>
      <c r="L64" s="77"/>
      <c r="M64" s="77"/>
      <c r="N64" s="77"/>
      <c r="O64" s="78"/>
      <c r="P64" s="18"/>
      <c r="Q64" s="18"/>
      <c r="R64" s="18"/>
      <c r="S64" s="18"/>
      <c r="T64" s="18"/>
      <c r="U64" s="18"/>
      <c r="V64" s="18"/>
      <c r="W64" s="156" t="s">
        <v>122</v>
      </c>
      <c r="X64" s="156"/>
      <c r="Y64" s="18"/>
      <c r="Z64" s="67" t="s">
        <v>123</v>
      </c>
      <c r="AA64" s="157" t="s">
        <v>124</v>
      </c>
      <c r="AB64" s="158"/>
      <c r="AC64" s="159"/>
      <c r="AD64" s="166" t="s">
        <v>42</v>
      </c>
      <c r="AE64" s="166"/>
      <c r="AF64" s="7"/>
      <c r="AG64" s="42"/>
      <c r="AH64" s="10"/>
      <c r="AI64" s="10"/>
      <c r="AJ64" s="42"/>
      <c r="AK64" s="42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</row>
    <row r="65" spans="1:117" s="16" customFormat="1" ht="24" customHeight="1">
      <c r="A65" s="113"/>
      <c r="B65" s="115"/>
      <c r="C65" s="114"/>
      <c r="D65" s="113"/>
      <c r="E65" s="27" t="s">
        <v>137</v>
      </c>
      <c r="F65" s="23">
        <v>60</v>
      </c>
      <c r="G65" s="23">
        <v>30</v>
      </c>
      <c r="H65" s="85" t="s">
        <v>170</v>
      </c>
      <c r="I65" s="86"/>
      <c r="J65" s="86"/>
      <c r="K65" s="86"/>
      <c r="L65" s="86"/>
      <c r="M65" s="86"/>
      <c r="N65" s="86"/>
      <c r="O65" s="87"/>
      <c r="P65" s="19"/>
      <c r="Q65" s="19"/>
      <c r="R65" s="19"/>
      <c r="S65" s="19"/>
      <c r="T65" s="19"/>
      <c r="U65" s="19"/>
      <c r="V65" s="19"/>
      <c r="W65" s="156"/>
      <c r="X65" s="156"/>
      <c r="Y65" s="19"/>
      <c r="Z65" s="68"/>
      <c r="AA65" s="160"/>
      <c r="AB65" s="161"/>
      <c r="AC65" s="162"/>
      <c r="AD65" s="166"/>
      <c r="AE65" s="166"/>
      <c r="AF65" s="7"/>
      <c r="AG65" s="42"/>
      <c r="AH65" s="10"/>
      <c r="AI65" s="10"/>
      <c r="AJ65" s="42"/>
      <c r="AK65" s="42"/>
    </row>
    <row r="66" spans="1:117" ht="24" customHeight="1">
      <c r="A66" s="113"/>
      <c r="B66" s="115"/>
      <c r="C66" s="115"/>
      <c r="D66" s="113"/>
      <c r="E66" s="27" t="s">
        <v>125</v>
      </c>
      <c r="F66" s="23">
        <v>45</v>
      </c>
      <c r="G66" s="23">
        <v>30</v>
      </c>
      <c r="H66" s="76" t="s">
        <v>157</v>
      </c>
      <c r="I66" s="77"/>
      <c r="J66" s="77"/>
      <c r="K66" s="77"/>
      <c r="L66" s="77"/>
      <c r="M66" s="77"/>
      <c r="N66" s="77"/>
      <c r="O66" s="78"/>
      <c r="P66" s="18"/>
      <c r="Q66" s="18"/>
      <c r="R66" s="18"/>
      <c r="S66" s="18"/>
      <c r="T66" s="18"/>
      <c r="U66" s="18"/>
      <c r="V66" s="18"/>
      <c r="W66" s="156"/>
      <c r="X66" s="156"/>
      <c r="Y66" s="18"/>
      <c r="Z66" s="68"/>
      <c r="AA66" s="160"/>
      <c r="AB66" s="161"/>
      <c r="AC66" s="162"/>
      <c r="AD66" s="166"/>
      <c r="AE66" s="166"/>
      <c r="AF66" s="13"/>
      <c r="AG66" s="42"/>
      <c r="AH66" s="10"/>
      <c r="AI66" s="10"/>
      <c r="AJ66" s="42"/>
      <c r="AK66" s="44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</row>
    <row r="67" spans="1:117" ht="26.4">
      <c r="A67" s="113"/>
      <c r="B67" s="115"/>
      <c r="C67" s="115"/>
      <c r="D67" s="113"/>
      <c r="E67" s="27" t="s">
        <v>126</v>
      </c>
      <c r="F67" s="23">
        <v>0</v>
      </c>
      <c r="G67" s="23">
        <v>90</v>
      </c>
      <c r="H67" s="18"/>
      <c r="I67" s="18"/>
      <c r="J67" s="18"/>
      <c r="K67" s="18"/>
      <c r="L67" s="18"/>
      <c r="M67" s="18"/>
      <c r="N67" s="18"/>
      <c r="O67" s="18"/>
      <c r="P67" s="117">
        <v>90</v>
      </c>
      <c r="Q67" s="119"/>
      <c r="R67" s="18"/>
      <c r="S67" s="18"/>
      <c r="T67" s="18"/>
      <c r="U67" s="18"/>
      <c r="V67" s="18"/>
      <c r="W67" s="156"/>
      <c r="X67" s="156"/>
      <c r="Y67" s="18"/>
      <c r="Z67" s="68"/>
      <c r="AA67" s="160"/>
      <c r="AB67" s="161"/>
      <c r="AC67" s="162"/>
      <c r="AD67" s="166"/>
      <c r="AE67" s="166"/>
      <c r="AF67" s="14"/>
      <c r="AG67" s="42"/>
      <c r="AH67" s="10"/>
      <c r="AI67" s="10"/>
      <c r="AJ67" s="42"/>
      <c r="AK67" s="44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</row>
    <row r="68" spans="1:117" ht="24" customHeight="1">
      <c r="A68" s="113"/>
      <c r="B68" s="115"/>
      <c r="C68" s="115"/>
      <c r="D68" s="113"/>
      <c r="E68" s="27" t="s">
        <v>127</v>
      </c>
      <c r="F68" s="23">
        <v>0</v>
      </c>
      <c r="G68" s="23">
        <v>135</v>
      </c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17">
        <v>135</v>
      </c>
      <c r="S68" s="118"/>
      <c r="T68" s="119"/>
      <c r="U68" s="18"/>
      <c r="V68" s="18"/>
      <c r="W68" s="156"/>
      <c r="X68" s="156"/>
      <c r="Y68" s="18"/>
      <c r="Z68" s="68"/>
      <c r="AA68" s="160"/>
      <c r="AB68" s="161"/>
      <c r="AC68" s="162"/>
      <c r="AD68" s="166"/>
      <c r="AE68" s="166"/>
      <c r="AF68" s="15"/>
      <c r="AG68" s="42"/>
      <c r="AH68" s="10"/>
      <c r="AI68" s="10"/>
      <c r="AJ68" s="42"/>
      <c r="AK68" s="44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</row>
    <row r="69" spans="1:117" s="16" customFormat="1" ht="24" customHeight="1">
      <c r="A69" s="113"/>
      <c r="B69" s="115"/>
      <c r="C69" s="115"/>
      <c r="D69" s="113"/>
      <c r="E69" s="27" t="s">
        <v>128</v>
      </c>
      <c r="F69" s="23">
        <v>0</v>
      </c>
      <c r="G69" s="23">
        <v>135</v>
      </c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67">
        <v>90</v>
      </c>
      <c r="V69" s="168"/>
      <c r="W69" s="156"/>
      <c r="X69" s="156"/>
      <c r="Y69" s="19">
        <v>45</v>
      </c>
      <c r="Z69" s="69"/>
      <c r="AA69" s="163"/>
      <c r="AB69" s="164"/>
      <c r="AC69" s="165"/>
      <c r="AD69" s="166"/>
      <c r="AE69" s="166"/>
      <c r="AF69" s="14"/>
      <c r="AG69" s="42"/>
      <c r="AH69" s="10"/>
      <c r="AI69" s="10"/>
      <c r="AJ69" s="42"/>
      <c r="AK69" s="44"/>
    </row>
    <row r="70" spans="1:117" ht="24" customHeight="1">
      <c r="A70" s="113"/>
      <c r="B70" s="115"/>
      <c r="C70" s="115"/>
      <c r="D70" s="113"/>
      <c r="E70" s="43"/>
      <c r="F70" s="88" t="s">
        <v>142</v>
      </c>
      <c r="G70" s="89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  <c r="Z70" s="89"/>
      <c r="AA70" s="89"/>
      <c r="AB70" s="89"/>
      <c r="AC70" s="89"/>
      <c r="AD70" s="89"/>
      <c r="AE70" s="90"/>
      <c r="AF70" s="45"/>
      <c r="AG70" s="46"/>
      <c r="AH70" s="46"/>
      <c r="AI70" s="46"/>
      <c r="AJ70" s="42"/>
      <c r="AK70" s="42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</row>
    <row r="71" spans="1:117" ht="24" customHeight="1">
      <c r="A71" s="6"/>
      <c r="B71" s="6"/>
      <c r="C71" s="6"/>
      <c r="D71" s="6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5"/>
      <c r="AG71" s="46"/>
      <c r="AH71" s="42"/>
      <c r="AI71" s="42"/>
      <c r="AJ71" s="42"/>
      <c r="AK71" s="42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</row>
    <row r="72" spans="1:117" ht="24" customHeight="1"/>
    <row r="73" spans="1:117" ht="24" customHeight="1">
      <c r="A73" s="98" t="s">
        <v>5</v>
      </c>
      <c r="B73" s="101" t="s">
        <v>1</v>
      </c>
      <c r="C73" s="101" t="s">
        <v>6</v>
      </c>
      <c r="D73" s="2" t="s">
        <v>7</v>
      </c>
      <c r="E73" s="104" t="s">
        <v>19</v>
      </c>
      <c r="F73" s="105"/>
      <c r="G73" s="106"/>
      <c r="H73" s="122" t="s">
        <v>13</v>
      </c>
      <c r="I73" s="123"/>
      <c r="J73" s="122" t="s">
        <v>94</v>
      </c>
      <c r="K73" s="124"/>
      <c r="L73" s="124"/>
      <c r="M73" s="123"/>
      <c r="N73" s="125" t="s">
        <v>15</v>
      </c>
      <c r="O73" s="126"/>
      <c r="P73" s="126"/>
      <c r="Q73" s="127"/>
      <c r="R73" s="125" t="s">
        <v>16</v>
      </c>
      <c r="S73" s="126"/>
      <c r="T73" s="126"/>
      <c r="U73" s="126"/>
      <c r="V73" s="127"/>
      <c r="W73" s="125" t="s">
        <v>8</v>
      </c>
      <c r="X73" s="126"/>
      <c r="Y73" s="126"/>
      <c r="Z73" s="127"/>
      <c r="AA73" s="169" t="s">
        <v>9</v>
      </c>
      <c r="AB73" s="169"/>
      <c r="AC73" s="169"/>
      <c r="AD73" s="169"/>
      <c r="AE73" s="169"/>
      <c r="AF73" s="169" t="s">
        <v>10</v>
      </c>
      <c r="AG73" s="169"/>
      <c r="AH73" s="30"/>
      <c r="AI73" s="30"/>
      <c r="AJ73" s="191"/>
      <c r="AK73" s="191"/>
    </row>
    <row r="74" spans="1:117" ht="24" customHeight="1">
      <c r="A74" s="99"/>
      <c r="B74" s="102"/>
      <c r="C74" s="102"/>
      <c r="D74" s="98" t="s">
        <v>17</v>
      </c>
      <c r="E74" s="107"/>
      <c r="F74" s="108"/>
      <c r="G74" s="109"/>
      <c r="H74" s="4">
        <v>20</v>
      </c>
      <c r="I74" s="4">
        <f t="shared" ref="I74" si="70">H75+1</f>
        <v>27</v>
      </c>
      <c r="J74" s="4">
        <v>4</v>
      </c>
      <c r="K74" s="4">
        <f t="shared" ref="K74" si="71">J75+1</f>
        <v>11</v>
      </c>
      <c r="L74" s="4">
        <f t="shared" ref="L74" si="72">K75+1</f>
        <v>18</v>
      </c>
      <c r="M74" s="4">
        <f t="shared" ref="M74" si="73">L75+1</f>
        <v>25</v>
      </c>
      <c r="N74" s="4">
        <v>1</v>
      </c>
      <c r="O74" s="4">
        <f t="shared" ref="O74" si="74">N75+1</f>
        <v>8</v>
      </c>
      <c r="P74" s="4">
        <f t="shared" ref="P74" si="75">O75+1</f>
        <v>15</v>
      </c>
      <c r="Q74" s="4">
        <f t="shared" ref="Q74" si="76">P75+1</f>
        <v>22</v>
      </c>
      <c r="R74" s="4">
        <f t="shared" ref="R74" si="77">Q75+1</f>
        <v>29</v>
      </c>
      <c r="S74" s="4">
        <v>6</v>
      </c>
      <c r="T74" s="4">
        <f t="shared" ref="T74" si="78">S75+1</f>
        <v>13</v>
      </c>
      <c r="U74" s="4">
        <f t="shared" ref="U74" si="79">T75+1</f>
        <v>20</v>
      </c>
      <c r="V74" s="4">
        <f t="shared" ref="V74" si="80">U75+1</f>
        <v>27</v>
      </c>
      <c r="W74" s="4">
        <v>3</v>
      </c>
      <c r="X74" s="4">
        <f t="shared" ref="X74" si="81">W75+1</f>
        <v>10</v>
      </c>
      <c r="Y74" s="4">
        <f t="shared" ref="Y74" si="82">X75+1</f>
        <v>17</v>
      </c>
      <c r="Z74" s="4">
        <f t="shared" ref="Z74" si="83">Y75+1</f>
        <v>24</v>
      </c>
      <c r="AA74" s="4">
        <f t="shared" ref="AA74" si="84">Z75+1</f>
        <v>31</v>
      </c>
      <c r="AB74" s="4">
        <v>7</v>
      </c>
      <c r="AC74" s="4">
        <f t="shared" ref="AC74" si="85">AB75+1</f>
        <v>14</v>
      </c>
      <c r="AD74" s="4">
        <f t="shared" ref="AD74" si="86">AC75+1</f>
        <v>21</v>
      </c>
      <c r="AE74" s="4">
        <f t="shared" ref="AE74" si="87">AD75+1</f>
        <v>28</v>
      </c>
      <c r="AF74" s="4">
        <v>5</v>
      </c>
      <c r="AG74" s="4">
        <f t="shared" ref="AG74" si="88">AF75+1</f>
        <v>12</v>
      </c>
      <c r="AH74" s="31"/>
      <c r="AI74" s="31"/>
      <c r="AJ74" s="31"/>
      <c r="AK74" s="31"/>
    </row>
    <row r="75" spans="1:117" ht="24" customHeight="1">
      <c r="A75" s="99"/>
      <c r="B75" s="102"/>
      <c r="C75" s="102"/>
      <c r="D75" s="100"/>
      <c r="E75" s="110"/>
      <c r="F75" s="111"/>
      <c r="G75" s="112"/>
      <c r="H75" s="4">
        <f>H74+6</f>
        <v>26</v>
      </c>
      <c r="I75" s="24" t="s">
        <v>71</v>
      </c>
      <c r="J75" s="4">
        <f t="shared" ref="J75:AG75" si="89">J74+6</f>
        <v>10</v>
      </c>
      <c r="K75" s="4">
        <f t="shared" si="89"/>
        <v>17</v>
      </c>
      <c r="L75" s="4">
        <f t="shared" si="89"/>
        <v>24</v>
      </c>
      <c r="M75" s="4">
        <f t="shared" si="89"/>
        <v>31</v>
      </c>
      <c r="N75" s="4">
        <f t="shared" si="89"/>
        <v>7</v>
      </c>
      <c r="O75" s="4">
        <f t="shared" si="89"/>
        <v>14</v>
      </c>
      <c r="P75" s="4">
        <f t="shared" si="89"/>
        <v>21</v>
      </c>
      <c r="Q75" s="4">
        <f t="shared" si="89"/>
        <v>28</v>
      </c>
      <c r="R75" s="24" t="s">
        <v>73</v>
      </c>
      <c r="S75" s="4">
        <f t="shared" si="89"/>
        <v>12</v>
      </c>
      <c r="T75" s="4">
        <f t="shared" si="89"/>
        <v>19</v>
      </c>
      <c r="U75" s="4">
        <f t="shared" si="89"/>
        <v>26</v>
      </c>
      <c r="V75" s="24" t="s">
        <v>74</v>
      </c>
      <c r="W75" s="4">
        <f t="shared" si="89"/>
        <v>9</v>
      </c>
      <c r="X75" s="4">
        <f t="shared" si="89"/>
        <v>16</v>
      </c>
      <c r="Y75" s="4">
        <f t="shared" si="89"/>
        <v>23</v>
      </c>
      <c r="Z75" s="4">
        <f t="shared" si="89"/>
        <v>30</v>
      </c>
      <c r="AA75" s="24" t="s">
        <v>75</v>
      </c>
      <c r="AB75" s="4">
        <f t="shared" si="89"/>
        <v>13</v>
      </c>
      <c r="AC75" s="4">
        <f t="shared" si="89"/>
        <v>20</v>
      </c>
      <c r="AD75" s="4">
        <f t="shared" si="89"/>
        <v>27</v>
      </c>
      <c r="AE75" s="24" t="s">
        <v>95</v>
      </c>
      <c r="AF75" s="4">
        <f t="shared" si="89"/>
        <v>11</v>
      </c>
      <c r="AG75" s="4">
        <f t="shared" si="89"/>
        <v>18</v>
      </c>
      <c r="AH75" s="31"/>
      <c r="AI75" s="32"/>
      <c r="AJ75" s="31"/>
      <c r="AK75" s="31"/>
    </row>
    <row r="76" spans="1:117" ht="24" customHeight="1">
      <c r="A76" s="100"/>
      <c r="B76" s="103"/>
      <c r="C76" s="103"/>
      <c r="D76" s="3" t="s">
        <v>18</v>
      </c>
      <c r="E76" s="2" t="s">
        <v>20</v>
      </c>
      <c r="F76" s="2" t="s">
        <v>2</v>
      </c>
      <c r="G76" s="2" t="s">
        <v>3</v>
      </c>
      <c r="H76" s="18">
        <v>1</v>
      </c>
      <c r="I76" s="18">
        <v>2</v>
      </c>
      <c r="J76" s="18">
        <v>3</v>
      </c>
      <c r="K76" s="18">
        <v>4</v>
      </c>
      <c r="L76" s="18">
        <v>5</v>
      </c>
      <c r="M76" s="18">
        <v>6</v>
      </c>
      <c r="N76" s="18">
        <v>7</v>
      </c>
      <c r="O76" s="18">
        <v>8</v>
      </c>
      <c r="P76" s="18">
        <v>9</v>
      </c>
      <c r="Q76" s="18">
        <v>10</v>
      </c>
      <c r="R76" s="18">
        <v>11</v>
      </c>
      <c r="S76" s="18">
        <v>12</v>
      </c>
      <c r="T76" s="18">
        <v>13</v>
      </c>
      <c r="U76" s="18">
        <v>14</v>
      </c>
      <c r="V76" s="18">
        <v>15</v>
      </c>
      <c r="W76" s="18">
        <v>16</v>
      </c>
      <c r="X76" s="18">
        <v>17</v>
      </c>
      <c r="Y76" s="18">
        <v>18</v>
      </c>
      <c r="Z76" s="18">
        <v>19</v>
      </c>
      <c r="AA76" s="18">
        <v>20</v>
      </c>
      <c r="AB76" s="18">
        <v>21</v>
      </c>
      <c r="AC76" s="18">
        <v>22</v>
      </c>
      <c r="AD76" s="18">
        <v>23</v>
      </c>
      <c r="AE76" s="18">
        <v>24</v>
      </c>
      <c r="AF76" s="18">
        <v>25</v>
      </c>
      <c r="AG76" s="18">
        <v>26</v>
      </c>
      <c r="AH76" s="33"/>
      <c r="AI76" s="33"/>
      <c r="AJ76" s="33"/>
      <c r="AK76" s="33"/>
    </row>
    <row r="77" spans="1:117" ht="24" customHeight="1">
      <c r="A77" s="98">
        <v>17</v>
      </c>
      <c r="B77" s="95" t="s">
        <v>78</v>
      </c>
      <c r="C77" s="101" t="s">
        <v>77</v>
      </c>
      <c r="D77" s="101">
        <v>17</v>
      </c>
      <c r="E77" s="27" t="s">
        <v>79</v>
      </c>
      <c r="F77" s="23">
        <v>0</v>
      </c>
      <c r="G77" s="23">
        <v>135</v>
      </c>
      <c r="H77" s="117">
        <v>135</v>
      </c>
      <c r="I77" s="118"/>
      <c r="J77" s="119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64" t="s">
        <v>42</v>
      </c>
      <c r="AA77" s="192" t="s">
        <v>56</v>
      </c>
      <c r="AB77" s="192"/>
      <c r="AC77" s="192"/>
      <c r="AD77" s="192"/>
      <c r="AE77" s="116" t="s">
        <v>43</v>
      </c>
      <c r="AF77" s="116"/>
      <c r="AG77" s="116"/>
      <c r="AH77" s="34"/>
      <c r="AI77" s="34"/>
      <c r="AJ77" s="34"/>
      <c r="AK77" s="34"/>
    </row>
    <row r="78" spans="1:117" ht="24" customHeight="1">
      <c r="A78" s="99"/>
      <c r="B78" s="96"/>
      <c r="C78" s="102"/>
      <c r="D78" s="102"/>
      <c r="E78" s="27" t="s">
        <v>80</v>
      </c>
      <c r="F78" s="23">
        <v>0</v>
      </c>
      <c r="G78" s="23">
        <v>135</v>
      </c>
      <c r="H78" s="19"/>
      <c r="I78" s="19"/>
      <c r="J78" s="19"/>
      <c r="K78" s="117">
        <v>135</v>
      </c>
      <c r="L78" s="118"/>
      <c r="M78" s="119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65"/>
      <c r="AA78" s="192"/>
      <c r="AB78" s="192"/>
      <c r="AC78" s="192"/>
      <c r="AD78" s="192"/>
      <c r="AE78" s="116"/>
      <c r="AF78" s="116"/>
      <c r="AG78" s="116"/>
      <c r="AH78" s="34"/>
      <c r="AI78" s="34"/>
      <c r="AJ78" s="34"/>
      <c r="AK78" s="34"/>
    </row>
    <row r="79" spans="1:117" ht="24" customHeight="1">
      <c r="A79" s="99"/>
      <c r="B79" s="96"/>
      <c r="C79" s="102"/>
      <c r="D79" s="102"/>
      <c r="E79" s="27" t="s">
        <v>81</v>
      </c>
      <c r="F79" s="23">
        <v>0</v>
      </c>
      <c r="G79" s="23">
        <v>90</v>
      </c>
      <c r="H79" s="19"/>
      <c r="I79" s="19"/>
      <c r="J79" s="19"/>
      <c r="K79" s="22"/>
      <c r="L79" s="22"/>
      <c r="M79" s="22"/>
      <c r="N79" s="120">
        <v>90</v>
      </c>
      <c r="O79" s="121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65"/>
      <c r="AA79" s="192"/>
      <c r="AB79" s="192"/>
      <c r="AC79" s="192"/>
      <c r="AD79" s="192"/>
      <c r="AE79" s="116"/>
      <c r="AF79" s="116"/>
      <c r="AG79" s="116"/>
      <c r="AH79" s="34"/>
      <c r="AI79" s="34"/>
      <c r="AJ79" s="34"/>
      <c r="AK79" s="34"/>
    </row>
    <row r="80" spans="1:117" ht="24" customHeight="1">
      <c r="A80" s="99"/>
      <c r="B80" s="96"/>
      <c r="C80" s="102"/>
      <c r="D80" s="102"/>
      <c r="E80" s="27" t="s">
        <v>82</v>
      </c>
      <c r="F80" s="23">
        <v>0</v>
      </c>
      <c r="G80" s="23">
        <v>90</v>
      </c>
      <c r="H80" s="19"/>
      <c r="I80" s="19"/>
      <c r="J80" s="19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120">
        <v>90</v>
      </c>
      <c r="X80" s="121"/>
      <c r="Y80" s="22"/>
      <c r="Z80" s="65"/>
      <c r="AA80" s="192"/>
      <c r="AB80" s="192"/>
      <c r="AC80" s="192"/>
      <c r="AD80" s="192"/>
      <c r="AE80" s="116"/>
      <c r="AF80" s="116"/>
      <c r="AG80" s="116"/>
      <c r="AH80" s="34"/>
      <c r="AI80" s="34"/>
      <c r="AJ80" s="34"/>
      <c r="AK80" s="34"/>
    </row>
    <row r="81" spans="1:37" ht="24" customHeight="1">
      <c r="A81" s="99"/>
      <c r="B81" s="96"/>
      <c r="C81" s="102"/>
      <c r="D81" s="102"/>
      <c r="E81" s="27" t="s">
        <v>83</v>
      </c>
      <c r="F81" s="23">
        <v>0</v>
      </c>
      <c r="G81" s="23">
        <v>135</v>
      </c>
      <c r="H81" s="19"/>
      <c r="I81" s="19"/>
      <c r="J81" s="19"/>
      <c r="K81" s="22"/>
      <c r="L81" s="22"/>
      <c r="M81" s="22"/>
      <c r="N81" s="22"/>
      <c r="O81" s="22"/>
      <c r="P81" s="117">
        <v>135</v>
      </c>
      <c r="Q81" s="118"/>
      <c r="R81" s="119"/>
      <c r="S81" s="22"/>
      <c r="T81" s="22"/>
      <c r="U81" s="22"/>
      <c r="V81" s="22"/>
      <c r="W81" s="22"/>
      <c r="X81" s="22"/>
      <c r="Y81" s="22"/>
      <c r="Z81" s="65"/>
      <c r="AA81" s="192"/>
      <c r="AB81" s="192"/>
      <c r="AC81" s="192"/>
      <c r="AD81" s="192"/>
      <c r="AE81" s="116"/>
      <c r="AF81" s="116"/>
      <c r="AG81" s="116"/>
      <c r="AH81" s="34"/>
      <c r="AI81" s="34"/>
      <c r="AJ81" s="34"/>
      <c r="AK81" s="34"/>
    </row>
    <row r="82" spans="1:37" ht="24" customHeight="1">
      <c r="A82" s="99"/>
      <c r="B82" s="96"/>
      <c r="C82" s="102"/>
      <c r="D82" s="102"/>
      <c r="E82" s="27" t="s">
        <v>84</v>
      </c>
      <c r="F82" s="23">
        <v>0</v>
      </c>
      <c r="G82" s="23">
        <v>135</v>
      </c>
      <c r="H82" s="19"/>
      <c r="I82" s="19"/>
      <c r="J82" s="19"/>
      <c r="K82" s="22"/>
      <c r="L82" s="22"/>
      <c r="M82" s="22"/>
      <c r="N82" s="22"/>
      <c r="O82" s="22"/>
      <c r="P82" s="22"/>
      <c r="Q82" s="22"/>
      <c r="R82" s="22"/>
      <c r="S82" s="117">
        <v>135</v>
      </c>
      <c r="T82" s="118"/>
      <c r="U82" s="119"/>
      <c r="V82" s="22"/>
      <c r="W82" s="22"/>
      <c r="X82" s="22"/>
      <c r="Y82" s="22"/>
      <c r="Z82" s="65"/>
      <c r="AA82" s="192"/>
      <c r="AB82" s="192"/>
      <c r="AC82" s="192"/>
      <c r="AD82" s="192"/>
      <c r="AE82" s="116"/>
      <c r="AF82" s="116"/>
      <c r="AG82" s="116"/>
      <c r="AH82" s="34"/>
      <c r="AI82" s="34"/>
      <c r="AJ82" s="34"/>
      <c r="AK82" s="34"/>
    </row>
    <row r="83" spans="1:37" ht="24" customHeight="1">
      <c r="A83" s="99"/>
      <c r="B83" s="96"/>
      <c r="C83" s="102"/>
      <c r="D83" s="102"/>
      <c r="E83" s="27" t="s">
        <v>56</v>
      </c>
      <c r="F83" s="23">
        <v>0</v>
      </c>
      <c r="G83" s="23">
        <v>180</v>
      </c>
      <c r="H83" s="19"/>
      <c r="I83" s="19"/>
      <c r="J83" s="19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66"/>
      <c r="AA83" s="192"/>
      <c r="AB83" s="192"/>
      <c r="AC83" s="192"/>
      <c r="AD83" s="192"/>
      <c r="AE83" s="116"/>
      <c r="AF83" s="116"/>
      <c r="AG83" s="116"/>
      <c r="AH83" s="34"/>
      <c r="AI83" s="34"/>
      <c r="AJ83" s="34"/>
      <c r="AK83" s="34"/>
    </row>
    <row r="84" spans="1:37" ht="24" customHeight="1">
      <c r="A84" s="100"/>
      <c r="B84" s="97"/>
      <c r="C84" s="103"/>
      <c r="D84" s="103"/>
      <c r="E84" s="43"/>
      <c r="F84" s="88" t="s">
        <v>143</v>
      </c>
      <c r="G84" s="89"/>
      <c r="H84" s="89"/>
      <c r="I84" s="89"/>
      <c r="J84" s="89"/>
      <c r="K84" s="89"/>
      <c r="L84" s="89"/>
      <c r="M84" s="89"/>
      <c r="N84" s="89"/>
      <c r="O84" s="89"/>
      <c r="P84" s="89"/>
      <c r="Q84" s="89"/>
      <c r="R84" s="89"/>
      <c r="S84" s="89"/>
      <c r="T84" s="89"/>
      <c r="U84" s="89"/>
      <c r="V84" s="89"/>
      <c r="W84" s="89"/>
      <c r="X84" s="89"/>
      <c r="Y84" s="89"/>
      <c r="Z84" s="89"/>
      <c r="AA84" s="89"/>
      <c r="AB84" s="89"/>
      <c r="AC84" s="89"/>
      <c r="AD84" s="89"/>
      <c r="AE84" s="89"/>
      <c r="AF84" s="89"/>
      <c r="AG84" s="90"/>
      <c r="AH84" s="35"/>
      <c r="AI84" s="35"/>
      <c r="AJ84" s="35"/>
      <c r="AK84" s="35"/>
    </row>
    <row r="85" spans="1:37">
      <c r="A85" s="6"/>
      <c r="B85" s="6"/>
      <c r="C85" s="6"/>
      <c r="D85" s="6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</row>
    <row r="86" spans="1:37">
      <c r="V86" s="129" t="s">
        <v>0</v>
      </c>
      <c r="W86" s="129"/>
      <c r="X86" s="129"/>
      <c r="Y86" s="129"/>
      <c r="Z86" s="129"/>
      <c r="AA86" s="129"/>
      <c r="AB86" s="129"/>
      <c r="AC86" s="129"/>
      <c r="AD86" s="129"/>
      <c r="AE86" s="129"/>
      <c r="AF86" s="129"/>
      <c r="AG86" s="129"/>
      <c r="AH86" s="129"/>
      <c r="AI86" s="129"/>
      <c r="AJ86" s="129"/>
    </row>
    <row r="87" spans="1:37" ht="24.6" customHeight="1"/>
  </sheetData>
  <mergeCells count="171">
    <mergeCell ref="F84:AG84"/>
    <mergeCell ref="AD8:AE15"/>
    <mergeCell ref="AE38:AE45"/>
    <mergeCell ref="V86:AJ86"/>
    <mergeCell ref="AC60:AE60"/>
    <mergeCell ref="W64:X69"/>
    <mergeCell ref="Z64:Z69"/>
    <mergeCell ref="AA64:AC69"/>
    <mergeCell ref="AD64:AE69"/>
    <mergeCell ref="P67:Q67"/>
    <mergeCell ref="R68:T68"/>
    <mergeCell ref="U69:V69"/>
    <mergeCell ref="AF73:AG73"/>
    <mergeCell ref="Y8:Z15"/>
    <mergeCell ref="X22:AB31"/>
    <mergeCell ref="U38:V45"/>
    <mergeCell ref="V52:Y57"/>
    <mergeCell ref="H48:K48"/>
    <mergeCell ref="L48:O48"/>
    <mergeCell ref="AJ73:AK73"/>
    <mergeCell ref="R73:V73"/>
    <mergeCell ref="W73:Z73"/>
    <mergeCell ref="AA73:AE73"/>
    <mergeCell ref="AA77:AD83"/>
    <mergeCell ref="D52:D58"/>
    <mergeCell ref="D38:D46"/>
    <mergeCell ref="D19:D20"/>
    <mergeCell ref="D49:D50"/>
    <mergeCell ref="E4:G6"/>
    <mergeCell ref="E60:G62"/>
    <mergeCell ref="D61:D62"/>
    <mergeCell ref="D22:D32"/>
    <mergeCell ref="H23:T23"/>
    <mergeCell ref="H24:T24"/>
    <mergeCell ref="H26:W26"/>
    <mergeCell ref="H25:U25"/>
    <mergeCell ref="F58:AK58"/>
    <mergeCell ref="H60:K60"/>
    <mergeCell ref="L60:P60"/>
    <mergeCell ref="Q60:T60"/>
    <mergeCell ref="Y60:AB60"/>
    <mergeCell ref="AA18:AD18"/>
    <mergeCell ref="AE18:AH18"/>
    <mergeCell ref="AI18:AK18"/>
    <mergeCell ref="E48:G50"/>
    <mergeCell ref="D35:D36"/>
    <mergeCell ref="E34:G36"/>
    <mergeCell ref="H38:S38"/>
    <mergeCell ref="D64:D70"/>
    <mergeCell ref="E18:G20"/>
    <mergeCell ref="H34:I34"/>
    <mergeCell ref="J34:M34"/>
    <mergeCell ref="N34:Q34"/>
    <mergeCell ref="R34:U34"/>
    <mergeCell ref="V34:Z34"/>
    <mergeCell ref="AA34:AD34"/>
    <mergeCell ref="AH52:AH57"/>
    <mergeCell ref="H57:U57"/>
    <mergeCell ref="H64:O64"/>
    <mergeCell ref="H56:U56"/>
    <mergeCell ref="AC31:AJ31"/>
    <mergeCell ref="H22:T22"/>
    <mergeCell ref="AC26:AI26"/>
    <mergeCell ref="H27:U27"/>
    <mergeCell ref="H28:U28"/>
    <mergeCell ref="AC28:AG28"/>
    <mergeCell ref="AC29:AJ29"/>
    <mergeCell ref="AC30:AJ30"/>
    <mergeCell ref="U60:X60"/>
    <mergeCell ref="H39:S39"/>
    <mergeCell ref="X41:AD41"/>
    <mergeCell ref="H40:S40"/>
    <mergeCell ref="A38:A46"/>
    <mergeCell ref="A48:A51"/>
    <mergeCell ref="B34:B37"/>
    <mergeCell ref="A60:A63"/>
    <mergeCell ref="B60:B63"/>
    <mergeCell ref="C60:C63"/>
    <mergeCell ref="B48:B51"/>
    <mergeCell ref="C48:C51"/>
    <mergeCell ref="C8:C16"/>
    <mergeCell ref="B8:B16"/>
    <mergeCell ref="B18:B21"/>
    <mergeCell ref="C18:C21"/>
    <mergeCell ref="B22:B32"/>
    <mergeCell ref="C34:C37"/>
    <mergeCell ref="C38:C46"/>
    <mergeCell ref="C52:C58"/>
    <mergeCell ref="A34:A37"/>
    <mergeCell ref="B38:B46"/>
    <mergeCell ref="B52:B58"/>
    <mergeCell ref="A52:A58"/>
    <mergeCell ref="A1:E1"/>
    <mergeCell ref="A2:E2"/>
    <mergeCell ref="F1:AJ2"/>
    <mergeCell ref="F3:AJ3"/>
    <mergeCell ref="A22:A32"/>
    <mergeCell ref="A4:A7"/>
    <mergeCell ref="E32:AK32"/>
    <mergeCell ref="B4:B7"/>
    <mergeCell ref="C4:C7"/>
    <mergeCell ref="A8:A16"/>
    <mergeCell ref="A18:A21"/>
    <mergeCell ref="E16:AE16"/>
    <mergeCell ref="C22:C32"/>
    <mergeCell ref="H4:J4"/>
    <mergeCell ref="K4:O4"/>
    <mergeCell ref="P4:S4"/>
    <mergeCell ref="T4:W4"/>
    <mergeCell ref="X4:AB4"/>
    <mergeCell ref="AC4:AE4"/>
    <mergeCell ref="I18:L18"/>
    <mergeCell ref="M18:Q18"/>
    <mergeCell ref="D8:D16"/>
    <mergeCell ref="V18:Z18"/>
    <mergeCell ref="D5:D6"/>
    <mergeCell ref="AK22:AK31"/>
    <mergeCell ref="T48:X48"/>
    <mergeCell ref="H65:O65"/>
    <mergeCell ref="B77:B84"/>
    <mergeCell ref="A77:A84"/>
    <mergeCell ref="C73:C76"/>
    <mergeCell ref="B73:B76"/>
    <mergeCell ref="D74:D75"/>
    <mergeCell ref="D77:D84"/>
    <mergeCell ref="E73:G75"/>
    <mergeCell ref="A73:A76"/>
    <mergeCell ref="H66:O66"/>
    <mergeCell ref="F70:AE70"/>
    <mergeCell ref="C77:C84"/>
    <mergeCell ref="A64:A70"/>
    <mergeCell ref="B64:B70"/>
    <mergeCell ref="C64:C70"/>
    <mergeCell ref="AE77:AG83"/>
    <mergeCell ref="H77:J77"/>
    <mergeCell ref="K78:M78"/>
    <mergeCell ref="N79:O79"/>
    <mergeCell ref="H8:X8"/>
    <mergeCell ref="H9:X9"/>
    <mergeCell ref="H10:X10"/>
    <mergeCell ref="H11:X11"/>
    <mergeCell ref="H12:X12"/>
    <mergeCell ref="H13:X13"/>
    <mergeCell ref="H14:X14"/>
    <mergeCell ref="H15:X15"/>
    <mergeCell ref="H45:S45"/>
    <mergeCell ref="X45:AD45"/>
    <mergeCell ref="H44:S44"/>
    <mergeCell ref="R18:U18"/>
    <mergeCell ref="X42:AD42"/>
    <mergeCell ref="X43:AD43"/>
    <mergeCell ref="Y48:AB48"/>
    <mergeCell ref="T38:T45"/>
    <mergeCell ref="W38:W45"/>
    <mergeCell ref="AC48:AF48"/>
    <mergeCell ref="P48:S48"/>
    <mergeCell ref="Z77:Z83"/>
    <mergeCell ref="AG48:AK48"/>
    <mergeCell ref="AI52:AI57"/>
    <mergeCell ref="AJ52:AK57"/>
    <mergeCell ref="H52:U52"/>
    <mergeCell ref="H53:U53"/>
    <mergeCell ref="H54:U54"/>
    <mergeCell ref="H55:U55"/>
    <mergeCell ref="F46:AE46"/>
    <mergeCell ref="H73:I73"/>
    <mergeCell ref="J73:M73"/>
    <mergeCell ref="N73:Q73"/>
    <mergeCell ref="W80:X80"/>
    <mergeCell ref="P81:R81"/>
    <mergeCell ref="S82:U82"/>
  </mergeCells>
  <phoneticPr fontId="1" type="noConversion"/>
  <pageMargins left="0.33" right="0.16" top="0.53" bottom="0.56999999999999995" header="0.5" footer="0.2"/>
  <pageSetup paperSize="9" scale="7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KẾ HOẠCH GIÁO VIÊN </vt:lpstr>
      <vt:lpstr>'KẾ HOẠCH GIÁO VIÊN 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2025-10-06T07:26:36Z</cp:lastPrinted>
  <dcterms:created xsi:type="dcterms:W3CDTF">2012-07-10T00:44:37Z</dcterms:created>
  <dcterms:modified xsi:type="dcterms:W3CDTF">2025-10-22T03:00:40Z</dcterms:modified>
</cp:coreProperties>
</file>